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7235" windowHeight="56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456" i="1" l="1"/>
  <c r="C455" i="1"/>
  <c r="C454" i="1"/>
  <c r="B456" i="1"/>
  <c r="B455" i="1"/>
  <c r="B454" i="1"/>
  <c r="C34" i="1"/>
  <c r="C33" i="1"/>
  <c r="C32" i="1"/>
  <c r="C12" i="1" s="1"/>
  <c r="B34" i="1"/>
  <c r="B33" i="1"/>
  <c r="B32" i="1"/>
  <c r="C702" i="1"/>
  <c r="B702" i="1"/>
  <c r="C701" i="1"/>
  <c r="B701" i="1"/>
  <c r="C700" i="1"/>
  <c r="B700" i="1"/>
  <c r="C693" i="1"/>
  <c r="B693" i="1"/>
  <c r="C692" i="1"/>
  <c r="B692" i="1"/>
  <c r="C691" i="1"/>
  <c r="B691" i="1"/>
  <c r="C684" i="1"/>
  <c r="B684" i="1"/>
  <c r="C683" i="1"/>
  <c r="B683" i="1"/>
  <c r="C682" i="1"/>
  <c r="B682" i="1"/>
  <c r="C675" i="1"/>
  <c r="B675" i="1"/>
  <c r="C674" i="1"/>
  <c r="B674" i="1"/>
  <c r="C673" i="1"/>
  <c r="B673" i="1"/>
  <c r="C666" i="1"/>
  <c r="B666" i="1"/>
  <c r="C665" i="1"/>
  <c r="B665" i="1"/>
  <c r="C664" i="1"/>
  <c r="B664" i="1"/>
  <c r="C657" i="1"/>
  <c r="B657" i="1"/>
  <c r="C656" i="1"/>
  <c r="B656" i="1"/>
  <c r="C655" i="1"/>
  <c r="B655" i="1"/>
  <c r="C648" i="1"/>
  <c r="B648" i="1"/>
  <c r="C647" i="1"/>
  <c r="B647" i="1"/>
  <c r="C646" i="1"/>
  <c r="B646" i="1"/>
  <c r="C639" i="1"/>
  <c r="B639" i="1"/>
  <c r="C638" i="1"/>
  <c r="B638" i="1"/>
  <c r="C637" i="1"/>
  <c r="B637" i="1"/>
  <c r="C630" i="1"/>
  <c r="B630" i="1"/>
  <c r="C629" i="1"/>
  <c r="B629" i="1"/>
  <c r="C628" i="1"/>
  <c r="B628" i="1"/>
  <c r="C621" i="1"/>
  <c r="B621" i="1"/>
  <c r="C620" i="1"/>
  <c r="B620" i="1"/>
  <c r="C619" i="1"/>
  <c r="B619" i="1"/>
  <c r="C612" i="1"/>
  <c r="B612" i="1"/>
  <c r="C611" i="1"/>
  <c r="B611" i="1"/>
  <c r="C610" i="1"/>
  <c r="B610" i="1"/>
  <c r="C603" i="1"/>
  <c r="B603" i="1"/>
  <c r="C602" i="1"/>
  <c r="B602" i="1"/>
  <c r="C601" i="1"/>
  <c r="B601" i="1"/>
  <c r="C594" i="1"/>
  <c r="B594" i="1"/>
  <c r="C593" i="1"/>
  <c r="B593" i="1"/>
  <c r="C592" i="1"/>
  <c r="B592" i="1"/>
  <c r="C585" i="1"/>
  <c r="B585" i="1"/>
  <c r="C584" i="1"/>
  <c r="B584" i="1"/>
  <c r="C583" i="1"/>
  <c r="B583" i="1"/>
  <c r="C576" i="1"/>
  <c r="B576" i="1"/>
  <c r="C575" i="1"/>
  <c r="B575" i="1"/>
  <c r="C574" i="1"/>
  <c r="B574" i="1"/>
  <c r="C567" i="1"/>
  <c r="B567" i="1"/>
  <c r="C566" i="1"/>
  <c r="B566" i="1"/>
  <c r="C565" i="1"/>
  <c r="B565" i="1"/>
  <c r="C558" i="1"/>
  <c r="B558" i="1"/>
  <c r="C557" i="1"/>
  <c r="B557" i="1"/>
  <c r="C556" i="1"/>
  <c r="B556" i="1"/>
  <c r="C549" i="1"/>
  <c r="B549" i="1"/>
  <c r="C548" i="1"/>
  <c r="B548" i="1"/>
  <c r="C547" i="1"/>
  <c r="B547" i="1"/>
  <c r="C540" i="1"/>
  <c r="B540" i="1"/>
  <c r="C539" i="1"/>
  <c r="B539" i="1"/>
  <c r="C538" i="1"/>
  <c r="B538" i="1"/>
  <c r="C531" i="1"/>
  <c r="B531" i="1"/>
  <c r="C530" i="1"/>
  <c r="B530" i="1"/>
  <c r="C529" i="1"/>
  <c r="B529" i="1"/>
  <c r="C522" i="1"/>
  <c r="B522" i="1"/>
  <c r="C521" i="1"/>
  <c r="B521" i="1"/>
  <c r="C520" i="1"/>
  <c r="B520" i="1"/>
  <c r="C513" i="1"/>
  <c r="B513" i="1"/>
  <c r="C512" i="1"/>
  <c r="B512" i="1"/>
  <c r="C511" i="1"/>
  <c r="B511" i="1"/>
  <c r="C504" i="1"/>
  <c r="B504" i="1"/>
  <c r="C503" i="1"/>
  <c r="B503" i="1"/>
  <c r="C502" i="1"/>
  <c r="B502" i="1"/>
  <c r="C495" i="1"/>
  <c r="B495" i="1"/>
  <c r="C494" i="1"/>
  <c r="B494" i="1"/>
  <c r="C493" i="1"/>
  <c r="B493" i="1"/>
  <c r="C486" i="1"/>
  <c r="B486" i="1"/>
  <c r="C485" i="1"/>
  <c r="B485" i="1"/>
  <c r="C484" i="1"/>
  <c r="B484" i="1"/>
  <c r="C477" i="1"/>
  <c r="B477" i="1"/>
  <c r="C476" i="1"/>
  <c r="B476" i="1"/>
  <c r="C475" i="1"/>
  <c r="B475" i="1"/>
  <c r="C468" i="1"/>
  <c r="B468" i="1"/>
  <c r="C467" i="1"/>
  <c r="B467" i="1"/>
  <c r="C466" i="1"/>
  <c r="B466" i="1"/>
  <c r="C449" i="1"/>
  <c r="B449" i="1"/>
  <c r="C448" i="1"/>
  <c r="B448" i="1"/>
  <c r="C447" i="1"/>
  <c r="B447" i="1"/>
  <c r="C440" i="1"/>
  <c r="B440" i="1"/>
  <c r="C439" i="1"/>
  <c r="B439" i="1"/>
  <c r="C438" i="1"/>
  <c r="B438" i="1"/>
  <c r="C431" i="1"/>
  <c r="B431" i="1"/>
  <c r="C430" i="1"/>
  <c r="B430" i="1"/>
  <c r="C429" i="1"/>
  <c r="B429" i="1"/>
  <c r="C422" i="1"/>
  <c r="B422" i="1"/>
  <c r="C421" i="1"/>
  <c r="B421" i="1"/>
  <c r="C420" i="1"/>
  <c r="B420" i="1"/>
  <c r="C413" i="1"/>
  <c r="B413" i="1"/>
  <c r="C412" i="1"/>
  <c r="B412" i="1"/>
  <c r="C411" i="1"/>
  <c r="B411" i="1"/>
  <c r="C404" i="1"/>
  <c r="B404" i="1"/>
  <c r="C403" i="1"/>
  <c r="B403" i="1"/>
  <c r="C402" i="1"/>
  <c r="B402" i="1"/>
  <c r="C395" i="1"/>
  <c r="B395" i="1"/>
  <c r="C394" i="1"/>
  <c r="B394" i="1"/>
  <c r="C393" i="1"/>
  <c r="B393" i="1"/>
  <c r="C386" i="1"/>
  <c r="B386" i="1"/>
  <c r="C385" i="1"/>
  <c r="B385" i="1"/>
  <c r="C384" i="1"/>
  <c r="B384" i="1"/>
  <c r="C377" i="1"/>
  <c r="B377" i="1"/>
  <c r="C376" i="1"/>
  <c r="B376" i="1"/>
  <c r="C375" i="1"/>
  <c r="B375" i="1"/>
  <c r="C368" i="1"/>
  <c r="B368" i="1"/>
  <c r="C367" i="1"/>
  <c r="B367" i="1"/>
  <c r="C366" i="1"/>
  <c r="B366" i="1"/>
  <c r="C359" i="1"/>
  <c r="B359" i="1"/>
  <c r="C358" i="1"/>
  <c r="B358" i="1"/>
  <c r="C357" i="1"/>
  <c r="B357" i="1"/>
  <c r="C350" i="1"/>
  <c r="B350" i="1"/>
  <c r="C349" i="1"/>
  <c r="B349" i="1"/>
  <c r="C348" i="1"/>
  <c r="B348" i="1"/>
  <c r="C341" i="1"/>
  <c r="B341" i="1"/>
  <c r="C340" i="1"/>
  <c r="B340" i="1"/>
  <c r="C339" i="1"/>
  <c r="B339" i="1"/>
  <c r="C332" i="1"/>
  <c r="B332" i="1"/>
  <c r="C331" i="1"/>
  <c r="B331" i="1"/>
  <c r="C330" i="1"/>
  <c r="B330" i="1"/>
  <c r="C323" i="1"/>
  <c r="B323" i="1"/>
  <c r="C322" i="1"/>
  <c r="B322" i="1"/>
  <c r="C321" i="1"/>
  <c r="B321" i="1"/>
  <c r="C314" i="1"/>
  <c r="B314" i="1"/>
  <c r="C313" i="1"/>
  <c r="B313" i="1"/>
  <c r="C312" i="1"/>
  <c r="B312" i="1"/>
  <c r="C305" i="1"/>
  <c r="B305" i="1"/>
  <c r="C304" i="1"/>
  <c r="B304" i="1"/>
  <c r="C303" i="1"/>
  <c r="B303" i="1"/>
  <c r="C296" i="1"/>
  <c r="B296" i="1"/>
  <c r="C295" i="1"/>
  <c r="B295" i="1"/>
  <c r="C294" i="1"/>
  <c r="B294" i="1"/>
  <c r="C287" i="1"/>
  <c r="B287" i="1"/>
  <c r="C286" i="1"/>
  <c r="B286" i="1"/>
  <c r="C285" i="1"/>
  <c r="B285" i="1"/>
  <c r="C278" i="1"/>
  <c r="B278" i="1"/>
  <c r="C277" i="1"/>
  <c r="B277" i="1"/>
  <c r="C276" i="1"/>
  <c r="B276" i="1"/>
  <c r="C269" i="1"/>
  <c r="B269" i="1"/>
  <c r="C268" i="1"/>
  <c r="B268" i="1"/>
  <c r="C267" i="1"/>
  <c r="B267" i="1"/>
  <c r="C260" i="1"/>
  <c r="B260" i="1"/>
  <c r="C259" i="1"/>
  <c r="B259" i="1"/>
  <c r="C258" i="1"/>
  <c r="B258" i="1"/>
  <c r="C251" i="1"/>
  <c r="B251" i="1"/>
  <c r="C250" i="1"/>
  <c r="B250" i="1"/>
  <c r="C249" i="1"/>
  <c r="B249" i="1"/>
  <c r="C242" i="1"/>
  <c r="B242" i="1"/>
  <c r="C241" i="1"/>
  <c r="B241" i="1"/>
  <c r="C240" i="1"/>
  <c r="B240" i="1"/>
  <c r="C233" i="1"/>
  <c r="B233" i="1"/>
  <c r="C232" i="1"/>
  <c r="B232" i="1"/>
  <c r="C231" i="1"/>
  <c r="B231" i="1"/>
  <c r="C224" i="1"/>
  <c r="B224" i="1"/>
  <c r="C223" i="1"/>
  <c r="B223" i="1"/>
  <c r="C222" i="1"/>
  <c r="B222" i="1"/>
  <c r="C215" i="1"/>
  <c r="B215" i="1"/>
  <c r="C214" i="1"/>
  <c r="B214" i="1"/>
  <c r="C213" i="1"/>
  <c r="B213" i="1"/>
  <c r="C206" i="1"/>
  <c r="B206" i="1"/>
  <c r="C205" i="1"/>
  <c r="B205" i="1"/>
  <c r="C204" i="1"/>
  <c r="B204" i="1"/>
  <c r="C197" i="1"/>
  <c r="B197" i="1"/>
  <c r="C196" i="1"/>
  <c r="B196" i="1"/>
  <c r="C195" i="1"/>
  <c r="B195" i="1"/>
  <c r="C188" i="1"/>
  <c r="B188" i="1"/>
  <c r="C187" i="1"/>
  <c r="B187" i="1"/>
  <c r="C186" i="1"/>
  <c r="B186" i="1"/>
  <c r="C179" i="1"/>
  <c r="B179" i="1"/>
  <c r="C178" i="1"/>
  <c r="B178" i="1"/>
  <c r="C177" i="1"/>
  <c r="B177" i="1"/>
  <c r="C170" i="1"/>
  <c r="B170" i="1"/>
  <c r="C169" i="1"/>
  <c r="B169" i="1"/>
  <c r="C168" i="1"/>
  <c r="B168" i="1"/>
  <c r="C161" i="1"/>
  <c r="B161" i="1"/>
  <c r="C160" i="1"/>
  <c r="B160" i="1"/>
  <c r="C159" i="1"/>
  <c r="B159" i="1"/>
  <c r="C152" i="1"/>
  <c r="B152" i="1"/>
  <c r="C151" i="1"/>
  <c r="B151" i="1"/>
  <c r="C150" i="1"/>
  <c r="B150" i="1"/>
  <c r="C143" i="1"/>
  <c r="B143" i="1"/>
  <c r="C142" i="1"/>
  <c r="B142" i="1"/>
  <c r="C141" i="1"/>
  <c r="B141" i="1"/>
  <c r="C135" i="1"/>
  <c r="B135" i="1"/>
  <c r="C134" i="1"/>
  <c r="B134" i="1"/>
  <c r="C133" i="1"/>
  <c r="B133" i="1"/>
  <c r="C126" i="1"/>
  <c r="B126" i="1"/>
  <c r="C125" i="1"/>
  <c r="B125" i="1"/>
  <c r="C124" i="1"/>
  <c r="B124" i="1"/>
  <c r="C118" i="1"/>
  <c r="B118" i="1"/>
  <c r="C117" i="1"/>
  <c r="B117" i="1"/>
  <c r="C116" i="1"/>
  <c r="B116" i="1"/>
  <c r="C109" i="1"/>
  <c r="B109" i="1"/>
  <c r="C108" i="1"/>
  <c r="B108" i="1"/>
  <c r="C107" i="1"/>
  <c r="B107" i="1"/>
  <c r="C100" i="1"/>
  <c r="B100" i="1"/>
  <c r="C99" i="1"/>
  <c r="B99" i="1"/>
  <c r="C98" i="1"/>
  <c r="B98" i="1"/>
  <c r="C91" i="1"/>
  <c r="B91" i="1"/>
  <c r="C90" i="1"/>
  <c r="B90" i="1"/>
  <c r="C89" i="1"/>
  <c r="B89" i="1"/>
  <c r="C82" i="1"/>
  <c r="B82" i="1"/>
  <c r="C81" i="1"/>
  <c r="B81" i="1"/>
  <c r="C80" i="1"/>
  <c r="B80" i="1"/>
  <c r="C73" i="1"/>
  <c r="B73" i="1"/>
  <c r="C72" i="1"/>
  <c r="B72" i="1"/>
  <c r="C71" i="1"/>
  <c r="B71" i="1"/>
  <c r="C64" i="1"/>
  <c r="B64" i="1"/>
  <c r="C63" i="1"/>
  <c r="B63" i="1"/>
  <c r="C62" i="1"/>
  <c r="B62" i="1"/>
  <c r="C55" i="1"/>
  <c r="B55" i="1"/>
  <c r="C54" i="1"/>
  <c r="B54" i="1"/>
  <c r="C53" i="1"/>
  <c r="B53" i="1"/>
  <c r="C46" i="1"/>
  <c r="C45" i="1"/>
  <c r="C44" i="1"/>
  <c r="B46" i="1"/>
  <c r="B45" i="1"/>
  <c r="B44" i="1"/>
  <c r="B458" i="1" l="1"/>
  <c r="C13" i="1"/>
  <c r="C458" i="1"/>
  <c r="B12" i="1"/>
  <c r="C14" i="1"/>
  <c r="B13" i="1"/>
  <c r="B457" i="1"/>
  <c r="B14" i="1"/>
  <c r="C36" i="1"/>
  <c r="C457" i="1"/>
  <c r="B459" i="1"/>
  <c r="C459" i="1"/>
  <c r="C37" i="1"/>
  <c r="B35" i="1"/>
  <c r="C35" i="1"/>
  <c r="B37" i="1"/>
  <c r="B36" i="1"/>
  <c r="B16" i="1" s="1"/>
  <c r="C16" i="1" l="1"/>
  <c r="C17" i="1"/>
  <c r="B15" i="1"/>
  <c r="C15" i="1"/>
  <c r="B17" i="1"/>
</calcChain>
</file>

<file path=xl/sharedStrings.xml><?xml version="1.0" encoding="utf-8"?>
<sst xmlns="http://schemas.openxmlformats.org/spreadsheetml/2006/main" count="782" uniqueCount="628">
  <si>
    <t>Characters</t>
  </si>
  <si>
    <t>Words</t>
  </si>
  <si>
    <t>FULL BIBLE</t>
  </si>
  <si>
    <t>FRONT MATTER</t>
  </si>
  <si>
    <t>OLD TESTAMENT</t>
  </si>
  <si>
    <t>GENESIS</t>
  </si>
  <si>
    <t>EXODUS</t>
  </si>
  <si>
    <t>LEVITICUS</t>
  </si>
  <si>
    <t>NUMBERS</t>
  </si>
  <si>
    <t>DEUTERONOMY</t>
  </si>
  <si>
    <t>JOSHUA</t>
  </si>
  <si>
    <t>JUDGES</t>
  </si>
  <si>
    <t>RUTH</t>
  </si>
  <si>
    <t>1 SAMUEL</t>
  </si>
  <si>
    <t>2 SAMUEL</t>
  </si>
  <si>
    <t>1 KINGS</t>
  </si>
  <si>
    <t>2 KINGS</t>
  </si>
  <si>
    <t>1 CHRONICLES</t>
  </si>
  <si>
    <t>2 CHRONICLES</t>
  </si>
  <si>
    <t>EZRA</t>
  </si>
  <si>
    <t>NEHEMIAH</t>
  </si>
  <si>
    <t>ESTHER</t>
  </si>
  <si>
    <t>JOB</t>
  </si>
  <si>
    <t>PSALMS</t>
  </si>
  <si>
    <t>PROVERBS</t>
  </si>
  <si>
    <t>ECCLESIASTES</t>
  </si>
  <si>
    <t>SONG OF SOLOMON</t>
  </si>
  <si>
    <t>ISAIAH</t>
  </si>
  <si>
    <t>JEREMIAH</t>
  </si>
  <si>
    <t>LAMENTATIONS</t>
  </si>
  <si>
    <t>EZEKIEL</t>
  </si>
  <si>
    <t>DANIEL</t>
  </si>
  <si>
    <t>HOSEA</t>
  </si>
  <si>
    <t>JOEL</t>
  </si>
  <si>
    <t>AMOS</t>
  </si>
  <si>
    <t>OBADIAH</t>
  </si>
  <si>
    <t>JONAH</t>
  </si>
  <si>
    <t>MICAH</t>
  </si>
  <si>
    <t>NAHUM</t>
  </si>
  <si>
    <t>HABAKKUK</t>
  </si>
  <si>
    <t>ZEPHANIAH</t>
  </si>
  <si>
    <t>HAGGAI</t>
  </si>
  <si>
    <t>ZECHARIAH</t>
  </si>
  <si>
    <t>MALACHI</t>
  </si>
  <si>
    <t>TOBIT</t>
  </si>
  <si>
    <t>JUDITH</t>
  </si>
  <si>
    <t>WISDOM OF SOLOMON</t>
  </si>
  <si>
    <t>SIRACH</t>
  </si>
  <si>
    <t>BARUCH</t>
  </si>
  <si>
    <t>1 MACCABEES</t>
  </si>
  <si>
    <t>2 MACCABEES</t>
  </si>
  <si>
    <t>NEW TESTAMENT</t>
  </si>
  <si>
    <t>MATTHEW</t>
  </si>
  <si>
    <t>MARK</t>
  </si>
  <si>
    <t>LUKE</t>
  </si>
  <si>
    <t>JOHN</t>
  </si>
  <si>
    <t>ACTS</t>
  </si>
  <si>
    <t>ROMANS</t>
  </si>
  <si>
    <t>1 CORINTHIANS</t>
  </si>
  <si>
    <t>2 CORINTHIANS</t>
  </si>
  <si>
    <t>GALATIANS</t>
  </si>
  <si>
    <t>EPHESIANS</t>
  </si>
  <si>
    <t>PHILIPPIANS</t>
  </si>
  <si>
    <t>1 THESSALONIANS</t>
  </si>
  <si>
    <t>2 THESSALONIANS</t>
  </si>
  <si>
    <t>1 TIMOTHY</t>
  </si>
  <si>
    <t>2 TIMOTHY</t>
  </si>
  <si>
    <t>TITUS</t>
  </si>
  <si>
    <t>PHILEMON</t>
  </si>
  <si>
    <t>HEBREWS</t>
  </si>
  <si>
    <t>JAMES</t>
  </si>
  <si>
    <t>1 PETER</t>
  </si>
  <si>
    <t>2 PETER</t>
  </si>
  <si>
    <t>1 JOHN</t>
  </si>
  <si>
    <t>2 JOHN</t>
  </si>
  <si>
    <t>3 JOHN</t>
  </si>
  <si>
    <t>JUDE</t>
  </si>
  <si>
    <t>REVELATION</t>
  </si>
  <si>
    <t>COLOSSIANS</t>
  </si>
  <si>
    <t>SECTION INTROS</t>
  </si>
  <si>
    <t>    Collaborators</t>
  </si>
  <si>
    <t>    The Pentateuch</t>
  </si>
  <si>
    <t>    The Historical Books</t>
  </si>
  <si>
    <t>    Biblical Novellas</t>
  </si>
  <si>
    <t>    The Wisdom Books</t>
  </si>
  <si>
    <t>    The Prophetic Books</t>
  </si>
  <si>
    <t>    Old Testament Preface</t>
  </si>
  <si>
    <t>    Old Testament text</t>
  </si>
  <si>
    <t>    Old Testament footnotes</t>
  </si>
  <si>
    <t>    Old Testament cross-references</t>
  </si>
  <si>
    <t>        Old Testament text with footnotes</t>
  </si>
  <si>
    <t>        Old Testament text with cross-references</t>
  </si>
  <si>
    <t>        Old Testament text with footnotes and cross-references</t>
  </si>
  <si>
    <t>    Genesis intro</t>
  </si>
  <si>
    <t>    Genesis text</t>
  </si>
  <si>
    <t>    Genesis footnotes</t>
  </si>
  <si>
    <t>    Genesis cross-references</t>
  </si>
  <si>
    <t>        Genesis text with footnotes</t>
  </si>
  <si>
    <t>        Genesis text with cross-references</t>
  </si>
  <si>
    <t>        Genesis text with footnotes and cross-references</t>
  </si>
  <si>
    <t>    Exodus intro</t>
  </si>
  <si>
    <t>    Exodus text</t>
  </si>
  <si>
    <t>    Exodus footnotes</t>
  </si>
  <si>
    <t>    Exodus cross-references</t>
  </si>
  <si>
    <t>        Exodus text with footnotes</t>
  </si>
  <si>
    <t>        Exodus text with cross-references</t>
  </si>
  <si>
    <t>        Exodus text with footnotes and cross-references</t>
  </si>
  <si>
    <t>    Leviticus intro</t>
  </si>
  <si>
    <t>    Leviticus text</t>
  </si>
  <si>
    <t>    Leviticus footnotes</t>
  </si>
  <si>
    <t>    Leviticus cross-references</t>
  </si>
  <si>
    <t>        Leviticus text with footnotes</t>
  </si>
  <si>
    <t>        Leviticus text with cross-references</t>
  </si>
  <si>
    <t>        Leviticus text with footnotes and cross-references</t>
  </si>
  <si>
    <t>    Numbers intro</t>
  </si>
  <si>
    <t>    Numbers text</t>
  </si>
  <si>
    <t>    Numbers footnotes</t>
  </si>
  <si>
    <t>    Numbers cross-references</t>
  </si>
  <si>
    <t>        Numbers text with footnotes</t>
  </si>
  <si>
    <t>        Numbers text with cross-references</t>
  </si>
  <si>
    <t>        Numbers text with footnotes and cross-references</t>
  </si>
  <si>
    <t>    Deuteronomy intro</t>
  </si>
  <si>
    <t>    Deuteronomy text</t>
  </si>
  <si>
    <t>    Deuteronomy footnotes</t>
  </si>
  <si>
    <t>    Deuteronomy cross-references</t>
  </si>
  <si>
    <t>        Deuteronomy text with footnotes</t>
  </si>
  <si>
    <t>        Deuteronomy text with cross-references</t>
  </si>
  <si>
    <t>        Deuteronomy text with footnotes and cross-references</t>
  </si>
  <si>
    <t>    Joshua intro</t>
  </si>
  <si>
    <t>    Joshua text</t>
  </si>
  <si>
    <t>    Joshua footnotes</t>
  </si>
  <si>
    <t>    Joshua cross-references</t>
  </si>
  <si>
    <t>        Joshua text with footnotes</t>
  </si>
  <si>
    <t>        Joshua text with cross-references</t>
  </si>
  <si>
    <t>        Joshua text with footnotes and cross-references</t>
  </si>
  <si>
    <t>    Judges intro</t>
  </si>
  <si>
    <t>    Judges text</t>
  </si>
  <si>
    <t>    Judges footnotes</t>
  </si>
  <si>
    <t>    Judges cross-references</t>
  </si>
  <si>
    <t>        Judges text with footnotes</t>
  </si>
  <si>
    <t>        Judges text with cross-references</t>
  </si>
  <si>
    <t>        Judges text with footnotes and cross-references</t>
  </si>
  <si>
    <t>    Ruth intro</t>
  </si>
  <si>
    <t>    Ruth text</t>
  </si>
  <si>
    <t>    Ruth footnotes</t>
  </si>
  <si>
    <t>    Ruth cross-references</t>
  </si>
  <si>
    <t>        Ruth text with footnotes</t>
  </si>
  <si>
    <t>        Ruth text with cross-references</t>
  </si>
  <si>
    <t>        Ruth text with footnotes and cross-references</t>
  </si>
  <si>
    <t>    Samuel intro</t>
  </si>
  <si>
    <t>    1 Samuel text</t>
  </si>
  <si>
    <t>    1 Samuel footnotes</t>
  </si>
  <si>
    <t>    1 Samuel cross-references</t>
  </si>
  <si>
    <t>        1 Samuel text with footnotes</t>
  </si>
  <si>
    <t>        1 Samuel text with cross-references</t>
  </si>
  <si>
    <t>        1 Samuel text with footnotes and cross-references</t>
  </si>
  <si>
    <t>    2 Samuel text</t>
  </si>
  <si>
    <t>    2 Samuel footnotes</t>
  </si>
  <si>
    <t>    2 Samuel cross-references</t>
  </si>
  <si>
    <t>        2 Samuel text with footnotes</t>
  </si>
  <si>
    <t>        2 Samuel text with cross-references</t>
  </si>
  <si>
    <t>        2 Samuel text with footnotes and cross-references</t>
  </si>
  <si>
    <t>    Kings intro</t>
  </si>
  <si>
    <t>    1 Kings text</t>
  </si>
  <si>
    <t>    1 Kings footnotes</t>
  </si>
  <si>
    <t>    1 Kings cross-references</t>
  </si>
  <si>
    <t>        1 Kings text with footnotes</t>
  </si>
  <si>
    <t>        1 Kings text with cross-references</t>
  </si>
  <si>
    <t>        1 Kings text with footnotes and cross-references</t>
  </si>
  <si>
    <t>    2 Kings text</t>
  </si>
  <si>
    <t>    2 Kings footnotes</t>
  </si>
  <si>
    <t>    2 Kings cross-references</t>
  </si>
  <si>
    <t>        2 Kings text with footnotes</t>
  </si>
  <si>
    <t>        2 Kings text with cross-references</t>
  </si>
  <si>
    <t>        2 Kings text with footnotes and cross-references</t>
  </si>
  <si>
    <t>    1 Chronicles intro</t>
  </si>
  <si>
    <t>    1 Chronicles text</t>
  </si>
  <si>
    <t>    1 Chronicles footnotes</t>
  </si>
  <si>
    <t>    1 Chronicles cross-references</t>
  </si>
  <si>
    <t>        1 Chronicles text with footnotes</t>
  </si>
  <si>
    <t>        1 Chronicles text with cross-references</t>
  </si>
  <si>
    <t>        1 Chronicles text with footnotes and cross-references</t>
  </si>
  <si>
    <t>    2 Chronicles intro</t>
  </si>
  <si>
    <t>    2 Chronicles text</t>
  </si>
  <si>
    <t>    2 Chronicles footnotes</t>
  </si>
  <si>
    <t>    2 Chronicles cross-references</t>
  </si>
  <si>
    <t>        2 Chronicles text with footnotes</t>
  </si>
  <si>
    <t>        2 Chronicles text with cross-references</t>
  </si>
  <si>
    <t>        2 Chronicles text with footnotes and cross-references</t>
  </si>
  <si>
    <t>    Ezra intro</t>
  </si>
  <si>
    <t>    Ezra text</t>
  </si>
  <si>
    <t>    Ezra footnotes</t>
  </si>
  <si>
    <t>    Ezra cross-references</t>
  </si>
  <si>
    <t>        Ezra text with footnotes</t>
  </si>
  <si>
    <t>        Ezra text with cross-references</t>
  </si>
  <si>
    <t>        Ezra text with footnotes and cross-references</t>
  </si>
  <si>
    <t>    Nehemiah intro</t>
  </si>
  <si>
    <t>    Nehemiah text</t>
  </si>
  <si>
    <t>    Nehemiah footnotes</t>
  </si>
  <si>
    <t>    Nehemiah cross-references</t>
  </si>
  <si>
    <t>        Nehemiah text with footnotes</t>
  </si>
  <si>
    <t>        Nehemiah text with cross-references</t>
  </si>
  <si>
    <t>        Nehemiah text with footnotes and cross-references</t>
  </si>
  <si>
    <t>    Tobit intro</t>
  </si>
  <si>
    <t>    Tobit text</t>
  </si>
  <si>
    <t>    Tobit footnotes</t>
  </si>
  <si>
    <t>    Tobit cross-references</t>
  </si>
  <si>
    <t>        Tobit text with footnotes</t>
  </si>
  <si>
    <t>        Tobit text with cross-references</t>
  </si>
  <si>
    <t>        Tobit text with footnotes and cross-references</t>
  </si>
  <si>
    <t>    Judith intro</t>
  </si>
  <si>
    <t>    Judith text</t>
  </si>
  <si>
    <t>    Judith footnotes</t>
  </si>
  <si>
    <t>    Judith cross-references</t>
  </si>
  <si>
    <t>        Judith text with footnotes</t>
  </si>
  <si>
    <t>        Judith text with cross-references</t>
  </si>
  <si>
    <t>        Judith text with footnotes and cross-references</t>
  </si>
  <si>
    <t>    Esther intro</t>
  </si>
  <si>
    <t>    Esther text</t>
  </si>
  <si>
    <t>    Esther footnotes</t>
  </si>
  <si>
    <t>    Esther cross-references</t>
  </si>
  <si>
    <t>        Esther text with footnotes</t>
  </si>
  <si>
    <t>        Esther text with cross-references</t>
  </si>
  <si>
    <t>        Esther text with footnotes and cross-references</t>
  </si>
  <si>
    <t>    1 Maccabees intro</t>
  </si>
  <si>
    <t>    1 Maccabees text</t>
  </si>
  <si>
    <t>    1 Maccabees footnotes</t>
  </si>
  <si>
    <t>    1 Maccabees cross-references</t>
  </si>
  <si>
    <t>        1 Maccabees text with footnotes</t>
  </si>
  <si>
    <t>        1 Maccabees text with cross-references</t>
  </si>
  <si>
    <t>        1 Maccabees text with footnotes and cross-references</t>
  </si>
  <si>
    <t>    2 Maccabees intro</t>
  </si>
  <si>
    <t>    2 Maccabees text</t>
  </si>
  <si>
    <t>    2 Maccabees footnotes</t>
  </si>
  <si>
    <t>    2 Maccabees cross-references</t>
  </si>
  <si>
    <t>        2 Maccabees text with footnotes</t>
  </si>
  <si>
    <t>        2 Maccabees text with cross-references</t>
  </si>
  <si>
    <t>        2 Maccabees text with footnotes and cross-references</t>
  </si>
  <si>
    <t>    Job intro</t>
  </si>
  <si>
    <t>    Job text</t>
  </si>
  <si>
    <t>    Job footnotes</t>
  </si>
  <si>
    <t>    Job cross-references</t>
  </si>
  <si>
    <t>        Job text with footnotes</t>
  </si>
  <si>
    <t>        Job text with cross-references</t>
  </si>
  <si>
    <t>        Job text with footnotes and cross-references</t>
  </si>
  <si>
    <t>    Psalms intro</t>
  </si>
  <si>
    <t>    Psalms text</t>
  </si>
  <si>
    <t>    Psalms footnotes</t>
  </si>
  <si>
    <t>    Psalms cross-references</t>
  </si>
  <si>
    <t>        Psalms text with footnotes</t>
  </si>
  <si>
    <t>        Psalms text with cross-references</t>
  </si>
  <si>
    <t>        Psalms text with footnotes and cross-references</t>
  </si>
  <si>
    <t>    Proverbs intro</t>
  </si>
  <si>
    <t>    Proverbs text</t>
  </si>
  <si>
    <t>    Proverbs footnotes</t>
  </si>
  <si>
    <t>    Proverbs cross-references</t>
  </si>
  <si>
    <t>        Proverbs text with footnotes</t>
  </si>
  <si>
    <t>        Proverbs text with cross-references</t>
  </si>
  <si>
    <t>        Proverbs text with footnotes and cross-references</t>
  </si>
  <si>
    <t>    Ecclesiastes intro</t>
  </si>
  <si>
    <t>    Ecclesiastes text</t>
  </si>
  <si>
    <t>    Ecclesiastes footnotes</t>
  </si>
  <si>
    <t>    Ecclesiastes cross-references</t>
  </si>
  <si>
    <t>        Ecclesiastes text with footnotes</t>
  </si>
  <si>
    <t>        Ecclesiastes text with cross-references</t>
  </si>
  <si>
    <t>        Ecclesiastes text with footnotes and cross-references</t>
  </si>
  <si>
    <t>    Song of Solomon intro</t>
  </si>
  <si>
    <t>    Song of Solomon text</t>
  </si>
  <si>
    <t>    Song of Solomon footnotes</t>
  </si>
  <si>
    <t>    Song of Solomon cross-references</t>
  </si>
  <si>
    <t>        Song of Solomon text with footnotes</t>
  </si>
  <si>
    <t>        Song of Solomon text with cross-references</t>
  </si>
  <si>
    <t>        Song of Solomon text with footnotes and cross-references</t>
  </si>
  <si>
    <t>    Wisdom of Solomon intro</t>
  </si>
  <si>
    <t>    Wisdom of Solomon text</t>
  </si>
  <si>
    <t>    Wisdom of Solomon footnotes</t>
  </si>
  <si>
    <t>    Wisdom of Solomon cross-references</t>
  </si>
  <si>
    <t>        Wisdom of Solomon text with footnotes</t>
  </si>
  <si>
    <t>        Wisdom of Solomon text with cross-references</t>
  </si>
  <si>
    <t>        Wisdom of Solomon text with footnotes and cross-references</t>
  </si>
  <si>
    <t>    Ben Sira intro</t>
  </si>
  <si>
    <t>    Ben Sira text</t>
  </si>
  <si>
    <t>    Ben Sira footnotes</t>
  </si>
  <si>
    <t>    Ben Sira cross-references</t>
  </si>
  <si>
    <t>        Ben Sira text with footnotes</t>
  </si>
  <si>
    <t>        Ben Sira text with cross-references</t>
  </si>
  <si>
    <t>        Ben Sira text with footnotes and cross-references</t>
  </si>
  <si>
    <t>    Isaiah intro</t>
  </si>
  <si>
    <t>    Isaiah text</t>
  </si>
  <si>
    <t>    Isaiah footnotes</t>
  </si>
  <si>
    <t>    Isaiah cross-references</t>
  </si>
  <si>
    <t>        Isaiah text with footnotes</t>
  </si>
  <si>
    <t>        Isaiah text with cross-references</t>
  </si>
  <si>
    <t>        Isaiah text with footnotes and cross-references</t>
  </si>
  <si>
    <t>    Jeremiah intro</t>
  </si>
  <si>
    <t>    Jeremiah text</t>
  </si>
  <si>
    <t>    Jeremiah footnotes</t>
  </si>
  <si>
    <t>    Jeremiah cross-references</t>
  </si>
  <si>
    <t>        Jeremiah text with footnotes</t>
  </si>
  <si>
    <t>        Jeremiah text with cross-references</t>
  </si>
  <si>
    <t>        Jeremiah text with footnotes and cross-references</t>
  </si>
  <si>
    <t>    Lamentations intro</t>
  </si>
  <si>
    <t>    Lamentations text</t>
  </si>
  <si>
    <t>    Lamentations footnotes</t>
  </si>
  <si>
    <t>    Lamentations cross-references</t>
  </si>
  <si>
    <t>        Lamentations text with footnotes</t>
  </si>
  <si>
    <t>        Lamentations text with cross-references</t>
  </si>
  <si>
    <t>        Lamentations text with footnotes and cross-references</t>
  </si>
  <si>
    <t>    Baruch intro</t>
  </si>
  <si>
    <t>    Baruch text</t>
  </si>
  <si>
    <t>    Baruch footnotes</t>
  </si>
  <si>
    <t>    Baruch cross-references</t>
  </si>
  <si>
    <t>        Baruch text with footnotes</t>
  </si>
  <si>
    <t>        Baruch text with cross-references</t>
  </si>
  <si>
    <t>        Baruch text with footnotes and cross-references</t>
  </si>
  <si>
    <t>    Ezekiel intro</t>
  </si>
  <si>
    <t>    Ezekiel text</t>
  </si>
  <si>
    <t>    Ezekiel footnotes</t>
  </si>
  <si>
    <t>    Ezekiel cross-references</t>
  </si>
  <si>
    <t>        Ezekiel text with footnotes</t>
  </si>
  <si>
    <t>        Ezekiel text with cross-references</t>
  </si>
  <si>
    <t>        Ezekiel text with footnotes and cross-references</t>
  </si>
  <si>
    <t>    Daniel intro</t>
  </si>
  <si>
    <t>    Daniel text</t>
  </si>
  <si>
    <t>    Daniel footnotes</t>
  </si>
  <si>
    <t>    Daniel cross-references</t>
  </si>
  <si>
    <t>        Daniel text with footnotes</t>
  </si>
  <si>
    <t>        Daniel text with cross-references</t>
  </si>
  <si>
    <t>        Daniel text with footnotes and cross-references</t>
  </si>
  <si>
    <t>    Hosea intro</t>
  </si>
  <si>
    <t>    Hosea text</t>
  </si>
  <si>
    <t>    Hosea footnotes</t>
  </si>
  <si>
    <t>    Hosea cross-references</t>
  </si>
  <si>
    <t>        Hosea text with footnotes</t>
  </si>
  <si>
    <t>        Hosea text with cross-references</t>
  </si>
  <si>
    <t>        Hosea text with footnotes and cross-references</t>
  </si>
  <si>
    <t>    Joel intro</t>
  </si>
  <si>
    <t>    Joel text</t>
  </si>
  <si>
    <t>    Joel footnotes</t>
  </si>
  <si>
    <t>    Joel cross-references</t>
  </si>
  <si>
    <t>        Joel text with footnotes</t>
  </si>
  <si>
    <t>        Joel text with cross-references</t>
  </si>
  <si>
    <t>        Joel text with footnotes and cross-references</t>
  </si>
  <si>
    <t>    Amos intro</t>
  </si>
  <si>
    <t>    Amos text</t>
  </si>
  <si>
    <t>    Amos footnotes</t>
  </si>
  <si>
    <t>    Amos cross-references</t>
  </si>
  <si>
    <t>        Amos text with footnotes</t>
  </si>
  <si>
    <t>        Amos text with cross-references</t>
  </si>
  <si>
    <t>        Amos text with footnotes and cross-references</t>
  </si>
  <si>
    <t>    Obadiah intro</t>
  </si>
  <si>
    <t>    Obadiah text</t>
  </si>
  <si>
    <t>    Obadiah footnotes</t>
  </si>
  <si>
    <t>    Obadiah cross-references</t>
  </si>
  <si>
    <t>        Obadiah text with footnotes</t>
  </si>
  <si>
    <t>        Obadiah text with cross-references</t>
  </si>
  <si>
    <t>        Obadiah text with footnotes and cross-references</t>
  </si>
  <si>
    <t>    Jonah intro</t>
  </si>
  <si>
    <t>    Jonah text</t>
  </si>
  <si>
    <t>    Jonah footnotes</t>
  </si>
  <si>
    <t>    Jonah cross-references</t>
  </si>
  <si>
    <t>        Jonah text with footnotes</t>
  </si>
  <si>
    <t>        Jonah text with cross-references</t>
  </si>
  <si>
    <t>        Jonah text with footnotes and cross-references</t>
  </si>
  <si>
    <t>    Micah intro</t>
  </si>
  <si>
    <t>    Micah text</t>
  </si>
  <si>
    <t>    Micah footnotes</t>
  </si>
  <si>
    <t>    Micah cross-references</t>
  </si>
  <si>
    <t>        Micah text with footnotes</t>
  </si>
  <si>
    <t>        Micah text with cross-references</t>
  </si>
  <si>
    <t>        Micah text with footnotes and cross-references</t>
  </si>
  <si>
    <t>    Nahum intro</t>
  </si>
  <si>
    <t>    Nahum text</t>
  </si>
  <si>
    <t>    Nahum footnotes</t>
  </si>
  <si>
    <t>    Nahum cross-references</t>
  </si>
  <si>
    <t>        Nahum text with footnotes</t>
  </si>
  <si>
    <t>        Nahum text with cross-references</t>
  </si>
  <si>
    <t>        Nahum text with footnotes and cross-references</t>
  </si>
  <si>
    <t>    Habakkuk intro</t>
  </si>
  <si>
    <t>    Habakkuk text</t>
  </si>
  <si>
    <t>    Habakkuk footnotes</t>
  </si>
  <si>
    <t>    Habakkuk cross-references</t>
  </si>
  <si>
    <t>        Habakkuk text with footnotes</t>
  </si>
  <si>
    <t>        Habakkuk text with cross-references</t>
  </si>
  <si>
    <t>        Habakkuk text with footnotes and cross-references</t>
  </si>
  <si>
    <t>    Zephaniah intro</t>
  </si>
  <si>
    <t>    Zephaniah text</t>
  </si>
  <si>
    <t>    Zephaniah footnotes</t>
  </si>
  <si>
    <t>    Zephaniah cross-references</t>
  </si>
  <si>
    <t>        Zephaniah text with footnotes</t>
  </si>
  <si>
    <t>        Zephaniah text with cross-references</t>
  </si>
  <si>
    <t>        Zephaniah text with footnotes and cross-references</t>
  </si>
  <si>
    <t>    Haggai intro</t>
  </si>
  <si>
    <t>    Haggai text</t>
  </si>
  <si>
    <t>    Haggai footnotes</t>
  </si>
  <si>
    <t>    Haggai cross-references</t>
  </si>
  <si>
    <t>        Haggai text with footnotes</t>
  </si>
  <si>
    <t>        Haggai text with cross-references</t>
  </si>
  <si>
    <t>        Haggai text with footnotes and cross-references</t>
  </si>
  <si>
    <t>    Zechariah intro</t>
  </si>
  <si>
    <t>    Zechariah text</t>
  </si>
  <si>
    <t>    Zechariah footnotes</t>
  </si>
  <si>
    <t>    Zechariah cross-references</t>
  </si>
  <si>
    <t>        Zechariah text with footnotes</t>
  </si>
  <si>
    <t>        Zechariah text with cross-references</t>
  </si>
  <si>
    <t>        Zechariah text with footnotes and cross-references</t>
  </si>
  <si>
    <t>    Malachi intro</t>
  </si>
  <si>
    <t>    Malachi text</t>
  </si>
  <si>
    <t>    Malachi footnotes</t>
  </si>
  <si>
    <t>    Malachi cross-references</t>
  </si>
  <si>
    <t>        Malachi text with footnotes</t>
  </si>
  <si>
    <t>        Malachi text with cross-references</t>
  </si>
  <si>
    <t>        Malachi text with footnotes and cross-references</t>
  </si>
  <si>
    <t>    New Testament Preface</t>
  </si>
  <si>
    <t>    New Testament text</t>
  </si>
  <si>
    <t>    New Testament footnotes</t>
  </si>
  <si>
    <t>    New Testament cross-references</t>
  </si>
  <si>
    <t>        New Testament text with footnotes</t>
  </si>
  <si>
    <t>        New Testament text with cross-references</t>
  </si>
  <si>
    <t>        New Testament text with footnotes and cross-references</t>
  </si>
  <si>
    <t>    Matthew intro</t>
  </si>
  <si>
    <t>    Matthew text</t>
  </si>
  <si>
    <t>    Matthew footnotes</t>
  </si>
  <si>
    <t>    Matthew cross-references</t>
  </si>
  <si>
    <t>        Matthew text with footnotes</t>
  </si>
  <si>
    <t>        Matthew text with cross-references</t>
  </si>
  <si>
    <t>        Matthew text with footnotes and cross-references</t>
  </si>
  <si>
    <t>    Mark intro</t>
  </si>
  <si>
    <t>    Mark text</t>
  </si>
  <si>
    <t>    Mark footnotes</t>
  </si>
  <si>
    <t>    Mark cross-references</t>
  </si>
  <si>
    <t>        Mark text with footnotes</t>
  </si>
  <si>
    <t>        Mark text with cross-references</t>
  </si>
  <si>
    <t>        Mark text with footnotes and cross-references</t>
  </si>
  <si>
    <t>    Luke intro</t>
  </si>
  <si>
    <t>    Luke text</t>
  </si>
  <si>
    <t>    Luke footnotes</t>
  </si>
  <si>
    <t>    Luke cross-references</t>
  </si>
  <si>
    <t>        Luke text with footnotes</t>
  </si>
  <si>
    <t>        Luke text with cross-references</t>
  </si>
  <si>
    <t>        Luke text with footnotes and cross-references</t>
  </si>
  <si>
    <t>    John intro</t>
  </si>
  <si>
    <t>    John text</t>
  </si>
  <si>
    <t>    John footnotes</t>
  </si>
  <si>
    <t>    John cross-references</t>
  </si>
  <si>
    <t>        John text with footnotes</t>
  </si>
  <si>
    <t>        John text with cross-references</t>
  </si>
  <si>
    <t>        John text with footnotes and cross-references</t>
  </si>
  <si>
    <t>    Acts intro</t>
  </si>
  <si>
    <t>    Acts text</t>
  </si>
  <si>
    <t>    Acts footnotes</t>
  </si>
  <si>
    <t>    Acts cross-references</t>
  </si>
  <si>
    <t>        Acts text with footnotes</t>
  </si>
  <si>
    <t>        Acts text with cross-references</t>
  </si>
  <si>
    <t>        Acts text with footnotes and cross-references</t>
  </si>
  <si>
    <t>    Romans intro</t>
  </si>
  <si>
    <t>    Romans text</t>
  </si>
  <si>
    <t>    Romans footnotes</t>
  </si>
  <si>
    <t>    Romans cross-references</t>
  </si>
  <si>
    <t>        Romans text with footnotes</t>
  </si>
  <si>
    <t>        Romans text with cross-references</t>
  </si>
  <si>
    <t>        Romans text with footnotes and cross-references</t>
  </si>
  <si>
    <t>    1 Corinthians intro</t>
  </si>
  <si>
    <t>    1 Corinthians text</t>
  </si>
  <si>
    <t>    1 Corinthians footnotes</t>
  </si>
  <si>
    <t>    1 Corinthians cross-references</t>
  </si>
  <si>
    <t>        1 Corinthians text with footnotes</t>
  </si>
  <si>
    <t>        1 Corinthians text with cross-references</t>
  </si>
  <si>
    <t>        1 Corinthians text with footnotes and cross-references</t>
  </si>
  <si>
    <t>    2 Corinthians intro</t>
  </si>
  <si>
    <t>    2 Corinthians text</t>
  </si>
  <si>
    <t>    2 Corinthians footnotes</t>
  </si>
  <si>
    <t>    2 Corinthians cross-references</t>
  </si>
  <si>
    <t>        2 Corinthians text with footnotes</t>
  </si>
  <si>
    <t>        2 Corinthians text with cross-references</t>
  </si>
  <si>
    <t>        2 Corinthians text with footnotes and cross-references</t>
  </si>
  <si>
    <t>    Galatians intro</t>
  </si>
  <si>
    <t>    Galatians text</t>
  </si>
  <si>
    <t>    Galatians footnotes</t>
  </si>
  <si>
    <t>    Galatians cross-references</t>
  </si>
  <si>
    <t>        Galatians text with footnotes</t>
  </si>
  <si>
    <t>        Galatians text with cross-references</t>
  </si>
  <si>
    <t>        Galatians text with footnotes and cross-references</t>
  </si>
  <si>
    <t>    Ephesians intro</t>
  </si>
  <si>
    <t>    Ephesians text</t>
  </si>
  <si>
    <t>    Ephesians footnotes</t>
  </si>
  <si>
    <t>    Ephesians cross-references</t>
  </si>
  <si>
    <t>        Ephesians text with footnotes</t>
  </si>
  <si>
    <t>        Ephesians text with cross-references</t>
  </si>
  <si>
    <t>        Ephesians text with footnotes and cross-references</t>
  </si>
  <si>
    <t>    Philippians intro</t>
  </si>
  <si>
    <t>    Philippians text</t>
  </si>
  <si>
    <t>    Philippians footnotes</t>
  </si>
  <si>
    <t>    Philippians cross-references</t>
  </si>
  <si>
    <t>        Philippians text with footnotes</t>
  </si>
  <si>
    <t>        Philippians text with cross-references</t>
  </si>
  <si>
    <t>        Philippians text with footnotes and cross-references</t>
  </si>
  <si>
    <t>    Colossians intro</t>
  </si>
  <si>
    <t>    Colossians text</t>
  </si>
  <si>
    <t>    Colossians footnotes</t>
  </si>
  <si>
    <t>    Colossians cross-references</t>
  </si>
  <si>
    <t>        Colossians text with footnotes</t>
  </si>
  <si>
    <t>        Colossians text with cross-references</t>
  </si>
  <si>
    <t>        Colossians text with footnotes and cross-references</t>
  </si>
  <si>
    <t>    1 Thessalonians intro</t>
  </si>
  <si>
    <t>    1 Thessalonians text</t>
  </si>
  <si>
    <t>    1 Thessalonians footnotes</t>
  </si>
  <si>
    <t>    1 Thessalonians cross-references</t>
  </si>
  <si>
    <t>        1 Thessalonians text with footnotes</t>
  </si>
  <si>
    <t>        1 Thessalonians text with cross-references</t>
  </si>
  <si>
    <t>        1 Thessalonians text with footnotes and cross-references</t>
  </si>
  <si>
    <t>    2 Thessalonians intro</t>
  </si>
  <si>
    <t>    2 Thessalonians text</t>
  </si>
  <si>
    <t>    2 Thessalonians footnotes</t>
  </si>
  <si>
    <t>    2 Thessalonians cross-references</t>
  </si>
  <si>
    <t>        2 Thessalonians text with footnotes</t>
  </si>
  <si>
    <t>        2 Thessalonians text with cross-references</t>
  </si>
  <si>
    <t>        2 Thessalonians text with footnotes and cross-references</t>
  </si>
  <si>
    <t>    1 Timothy intro</t>
  </si>
  <si>
    <t>    1 Timothy text</t>
  </si>
  <si>
    <t>    1 Timothy footnotes</t>
  </si>
  <si>
    <t>    1 Timothy cross-references</t>
  </si>
  <si>
    <t>        1 Timothy text with footnotes</t>
  </si>
  <si>
    <t>        1 Timothy text with cross-references</t>
  </si>
  <si>
    <t>        1 Timothy text with footnotes and cross-references</t>
  </si>
  <si>
    <t>    2 Timothy intro</t>
  </si>
  <si>
    <t>    2 Timothy text</t>
  </si>
  <si>
    <t>    2 Timothy footnotes</t>
  </si>
  <si>
    <t>    2 Timothy cross-references</t>
  </si>
  <si>
    <t>        2 Timothy text with footnotes</t>
  </si>
  <si>
    <t>        2 Timothy text with cross-references</t>
  </si>
  <si>
    <t>        2 Timothy text with footnotes and cross-references</t>
  </si>
  <si>
    <t>    Titus intro</t>
  </si>
  <si>
    <t>    Titus text</t>
  </si>
  <si>
    <t>    Titus footnotes</t>
  </si>
  <si>
    <t>    Titus cross-references</t>
  </si>
  <si>
    <t>        Titus text with footnotes</t>
  </si>
  <si>
    <t>        Titus text with cross-references</t>
  </si>
  <si>
    <t>        Titus text with footnotes and cross-references</t>
  </si>
  <si>
    <t>    Philemon intro</t>
  </si>
  <si>
    <t>    Philemon text</t>
  </si>
  <si>
    <t>    Philemon footnotes</t>
  </si>
  <si>
    <t>    Philemon cross-references</t>
  </si>
  <si>
    <t>        Philemon text with footnotes</t>
  </si>
  <si>
    <t>        Philemon text with cross-references</t>
  </si>
  <si>
    <t>        Philemon text with footnotes and cross-references</t>
  </si>
  <si>
    <t>    Hebrews intro</t>
  </si>
  <si>
    <t>    Hebrews text</t>
  </si>
  <si>
    <t>    Hebrews footnotes</t>
  </si>
  <si>
    <t>    Hebrews cross-references</t>
  </si>
  <si>
    <t>        Hebrews text with footnotes</t>
  </si>
  <si>
    <t>        Hebrews text with cross-references</t>
  </si>
  <si>
    <t>        Hebrews text with footnotes and cross-references</t>
  </si>
  <si>
    <t>    James intro</t>
  </si>
  <si>
    <t>    James text</t>
  </si>
  <si>
    <t>    James footnotes</t>
  </si>
  <si>
    <t>    James cross-references</t>
  </si>
  <si>
    <t>        James text with footnotes</t>
  </si>
  <si>
    <t>        James text with cross-references</t>
  </si>
  <si>
    <t>        James text with footnotes and cross-references</t>
  </si>
  <si>
    <t>    1 Peter intro</t>
  </si>
  <si>
    <t>    1 Peter text</t>
  </si>
  <si>
    <t>    1 Peter footnotes</t>
  </si>
  <si>
    <t>    1 Peter cross-references</t>
  </si>
  <si>
    <t>        1 Peter text with footnotes</t>
  </si>
  <si>
    <t>        1 Peter text with cross-references</t>
  </si>
  <si>
    <t>        1 Peter text with footnotes and cross-references</t>
  </si>
  <si>
    <t>    2 Peter intro</t>
  </si>
  <si>
    <t>    2 Peter text</t>
  </si>
  <si>
    <t>    2 Peter footnotes</t>
  </si>
  <si>
    <t>    2 Peter cross-references</t>
  </si>
  <si>
    <t>        2 Peter text with footnotes</t>
  </si>
  <si>
    <t>        2 Peter text with cross-references</t>
  </si>
  <si>
    <t>        2 Peter text with footnotes and cross-references</t>
  </si>
  <si>
    <t>    1 John intro</t>
  </si>
  <si>
    <t>    1 John text</t>
  </si>
  <si>
    <t>    1 John footnotes</t>
  </si>
  <si>
    <t>    1 John cross-references</t>
  </si>
  <si>
    <t>        1 John text with footnotes</t>
  </si>
  <si>
    <t>        1 John text with cross-references</t>
  </si>
  <si>
    <t>        1 John text with footnotes and cross-references</t>
  </si>
  <si>
    <t>    2 John intro</t>
  </si>
  <si>
    <t>    2 John text</t>
  </si>
  <si>
    <t>    2 John footnotes</t>
  </si>
  <si>
    <t>    2 John cross-references</t>
  </si>
  <si>
    <t>        2 John text with footnotes</t>
  </si>
  <si>
    <t>        2 John text with cross-references</t>
  </si>
  <si>
    <t>        2 John text with footnotes and cross-references</t>
  </si>
  <si>
    <t>    3 John intro</t>
  </si>
  <si>
    <t>    3 John text</t>
  </si>
  <si>
    <t>    3 John footnotes</t>
  </si>
  <si>
    <t>    3 John cross-references</t>
  </si>
  <si>
    <t>        3 John text with footnotes</t>
  </si>
  <si>
    <t>        3 John text with cross-references</t>
  </si>
  <si>
    <t>        3 John text with footnotes and cross-references</t>
  </si>
  <si>
    <t>    Jude intro</t>
  </si>
  <si>
    <t>    Jude text</t>
  </si>
  <si>
    <t>    Jude footnotes</t>
  </si>
  <si>
    <t>    Jude cross-references</t>
  </si>
  <si>
    <t>        Jude text with footnotes</t>
  </si>
  <si>
    <t>        Jude text with cross-references</t>
  </si>
  <si>
    <t>        Jude text with footnotes and cross-references</t>
  </si>
  <si>
    <t>    Revelation intro</t>
  </si>
  <si>
    <t>    Revelation text</t>
  </si>
  <si>
    <t>    Revelation footnotes</t>
  </si>
  <si>
    <t>    Revelation cross-references</t>
  </si>
  <si>
    <t>        Revelation text with footnotes</t>
  </si>
  <si>
    <t>        Revelation text with cross-references</t>
  </si>
  <si>
    <t>        Revelation text with footnotes and cross-references</t>
  </si>
  <si>
    <t>The numbers below are rounded to the nearest hundred.</t>
  </si>
  <si>
    <t>Full Bible</t>
  </si>
  <si>
    <t>Front Matter</t>
  </si>
  <si>
    <t>Section Intros</t>
  </si>
  <si>
    <t>Old Testament</t>
  </si>
  <si>
    <t>New Testament</t>
  </si>
  <si>
    <t>FOOTNOTES AND CROSS-REFERENCES</t>
  </si>
  <si>
    <t>Footnotes and Cross-references</t>
  </si>
  <si>
    <t>CAB Word and Character Counts</t>
  </si>
  <si>
    <t>    CAB text</t>
  </si>
  <si>
    <t>    CAB footnotes</t>
  </si>
  <si>
    <t>    CAB cross-references</t>
  </si>
  <si>
    <t>        CAB text with footnotes</t>
  </si>
  <si>
    <t>        CAB text with cross-references</t>
  </si>
  <si>
    <t>        CAB text with footnotes and cross-references</t>
  </si>
  <si>
    <t>    Total Footnotes: 7,060</t>
  </si>
  <si>
    <t>    Total Cross-reference notes: 13,827</t>
  </si>
  <si>
    <t>    Old Testament Appendix</t>
  </si>
  <si>
    <t>    New Testament Appendix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</si>
</sst>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rgb="FF000AC8"/>
      <name val="Calibri"/>
      <family val="2"/>
      <scheme val="minor"/>
    </font>
    <font>
      <b/>
      <u/>
      <sz val="11"/>
      <color rgb="FF000AC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3" fontId="0" fillId="0" borderId="0" xfId="0" applyNumberForma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0" fontId="3" fillId="0" borderId="0" xfId="0" applyFont="1"/>
    <xf numFmtId="0" fontId="4" fillId="0" borderId="0" xfId="1" applyFont="1"/>
    <xf numFmtId="0" fontId="5" fillId="0" borderId="0" xfId="1" applyFont="1"/>
    <xf numFmtId="3" fontId="0" fillId="0" borderId="0" xfId="0" applyNumberFormat="1"/>
    <xf numFmtId="3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A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6"/>
  <sheetViews>
    <sheetView tabSelected="1" workbookViewId="0"/>
  </sheetViews>
  <sheetFormatPr defaultRowHeight="15" x14ac:dyDescent="0.25"/>
  <cols>
    <col min="1" max="1" width="56.28515625" customWidth="1"/>
    <col min="2" max="2" width="10.7109375" style="1" customWidth="1"/>
    <col min="3" max="3" width="15.85546875" style="1" customWidth="1"/>
    <col min="4" max="5" width="9.140625" style="7"/>
  </cols>
  <sheetData>
    <row r="1" spans="1:5" ht="21" x14ac:dyDescent="0.35">
      <c r="A1" s="4" t="s">
        <v>617</v>
      </c>
    </row>
    <row r="2" spans="1:5" x14ac:dyDescent="0.25">
      <c r="A2" t="s">
        <v>609</v>
      </c>
    </row>
    <row r="4" spans="1:5" x14ac:dyDescent="0.25">
      <c r="A4" s="6" t="s">
        <v>610</v>
      </c>
    </row>
    <row r="5" spans="1:5" x14ac:dyDescent="0.25">
      <c r="A5" s="6" t="s">
        <v>611</v>
      </c>
    </row>
    <row r="6" spans="1:5" x14ac:dyDescent="0.25">
      <c r="A6" s="6" t="s">
        <v>612</v>
      </c>
    </row>
    <row r="7" spans="1:5" ht="16.5" customHeight="1" x14ac:dyDescent="0.25">
      <c r="A7" s="6" t="s">
        <v>613</v>
      </c>
    </row>
    <row r="8" spans="1:5" x14ac:dyDescent="0.25">
      <c r="A8" s="6" t="s">
        <v>614</v>
      </c>
    </row>
    <row r="9" spans="1:5" x14ac:dyDescent="0.25">
      <c r="A9" s="6" t="s">
        <v>616</v>
      </c>
    </row>
    <row r="11" spans="1:5" s="2" customFormat="1" x14ac:dyDescent="0.25">
      <c r="A11" s="5" t="s">
        <v>2</v>
      </c>
      <c r="B11" s="3" t="s">
        <v>1</v>
      </c>
      <c r="C11" s="3" t="s">
        <v>0</v>
      </c>
      <c r="D11" s="8"/>
      <c r="E11" s="8"/>
    </row>
    <row r="12" spans="1:5" x14ac:dyDescent="0.25">
      <c r="A12" t="s">
        <v>618</v>
      </c>
      <c r="B12" s="1">
        <f t="shared" ref="B12:C17" si="0">SUM(B32,B454)</f>
        <v>847100</v>
      </c>
      <c r="C12" s="1">
        <f t="shared" si="0"/>
        <v>4574400</v>
      </c>
    </row>
    <row r="13" spans="1:5" x14ac:dyDescent="0.25">
      <c r="A13" t="s">
        <v>619</v>
      </c>
      <c r="B13" s="1">
        <f t="shared" si="0"/>
        <v>250500</v>
      </c>
      <c r="C13" s="1">
        <f t="shared" si="0"/>
        <v>1490300</v>
      </c>
    </row>
    <row r="14" spans="1:5" x14ac:dyDescent="0.25">
      <c r="A14" t="s">
        <v>620</v>
      </c>
      <c r="B14" s="1">
        <f t="shared" si="0"/>
        <v>83800</v>
      </c>
      <c r="C14" s="1">
        <f t="shared" si="0"/>
        <v>455700</v>
      </c>
    </row>
    <row r="15" spans="1:5" x14ac:dyDescent="0.25">
      <c r="A15" t="s">
        <v>621</v>
      </c>
      <c r="B15" s="1">
        <f t="shared" si="0"/>
        <v>1097600</v>
      </c>
      <c r="C15" s="1">
        <f t="shared" si="0"/>
        <v>6064700</v>
      </c>
    </row>
    <row r="16" spans="1:5" x14ac:dyDescent="0.25">
      <c r="A16" t="s">
        <v>622</v>
      </c>
      <c r="B16" s="1">
        <f t="shared" si="0"/>
        <v>930900</v>
      </c>
      <c r="C16" s="1">
        <f t="shared" si="0"/>
        <v>5030100</v>
      </c>
    </row>
    <row r="17" spans="1:5" x14ac:dyDescent="0.25">
      <c r="A17" t="s">
        <v>623</v>
      </c>
      <c r="B17" s="1">
        <f t="shared" si="0"/>
        <v>1181400</v>
      </c>
      <c r="C17" s="1">
        <f t="shared" si="0"/>
        <v>6520400</v>
      </c>
    </row>
    <row r="19" spans="1:5" s="2" customFormat="1" x14ac:dyDescent="0.25">
      <c r="A19" s="5" t="s">
        <v>3</v>
      </c>
      <c r="B19" s="3" t="s">
        <v>1</v>
      </c>
      <c r="C19" s="3" t="s">
        <v>0</v>
      </c>
      <c r="D19" s="8"/>
      <c r="E19" s="8"/>
    </row>
    <row r="20" spans="1:5" x14ac:dyDescent="0.25">
      <c r="A20" t="s">
        <v>80</v>
      </c>
      <c r="B20" s="1">
        <v>800</v>
      </c>
      <c r="C20" s="1">
        <v>4500</v>
      </c>
    </row>
    <row r="22" spans="1:5" s="2" customFormat="1" x14ac:dyDescent="0.25">
      <c r="A22" s="5" t="s">
        <v>79</v>
      </c>
      <c r="B22" s="3" t="s">
        <v>1</v>
      </c>
      <c r="C22" s="3" t="s">
        <v>0</v>
      </c>
      <c r="D22" s="8"/>
      <c r="E22" s="8"/>
    </row>
    <row r="23" spans="1:5" x14ac:dyDescent="0.25">
      <c r="A23" t="s">
        <v>81</v>
      </c>
      <c r="B23" s="1">
        <v>1600</v>
      </c>
      <c r="C23" s="1">
        <v>9800</v>
      </c>
    </row>
    <row r="24" spans="1:5" x14ac:dyDescent="0.25">
      <c r="A24" t="s">
        <v>82</v>
      </c>
      <c r="B24" s="1">
        <v>500</v>
      </c>
      <c r="C24" s="1">
        <v>3300</v>
      </c>
    </row>
    <row r="25" spans="1:5" x14ac:dyDescent="0.25">
      <c r="A25" t="s">
        <v>83</v>
      </c>
      <c r="B25" s="1">
        <v>600</v>
      </c>
      <c r="C25" s="1">
        <v>3600</v>
      </c>
    </row>
    <row r="26" spans="1:5" x14ac:dyDescent="0.25">
      <c r="A26" t="s">
        <v>84</v>
      </c>
      <c r="B26" s="1">
        <v>800</v>
      </c>
      <c r="C26" s="1">
        <v>5000</v>
      </c>
    </row>
    <row r="27" spans="1:5" x14ac:dyDescent="0.25">
      <c r="A27" t="s">
        <v>85</v>
      </c>
      <c r="B27" s="1">
        <v>900</v>
      </c>
      <c r="C27" s="1">
        <v>6000</v>
      </c>
    </row>
    <row r="29" spans="1:5" s="2" customFormat="1" x14ac:dyDescent="0.25">
      <c r="A29" s="5" t="s">
        <v>4</v>
      </c>
      <c r="B29" s="3" t="s">
        <v>1</v>
      </c>
      <c r="C29" s="3" t="s">
        <v>0</v>
      </c>
      <c r="D29" s="8"/>
      <c r="E29" s="8"/>
    </row>
    <row r="30" spans="1:5" x14ac:dyDescent="0.25">
      <c r="A30" t="s">
        <v>86</v>
      </c>
      <c r="B30" s="1">
        <v>1200</v>
      </c>
      <c r="C30" s="1">
        <v>7400</v>
      </c>
    </row>
    <row r="31" spans="1:5" x14ac:dyDescent="0.25">
      <c r="A31" t="s">
        <v>626</v>
      </c>
      <c r="B31" s="1">
        <v>9300</v>
      </c>
      <c r="C31" s="1">
        <v>48300</v>
      </c>
    </row>
    <row r="32" spans="1:5" x14ac:dyDescent="0.25">
      <c r="A32" t="s">
        <v>87</v>
      </c>
      <c r="B32" s="1">
        <f t="shared" ref="B32:C37" si="1">SUM(B41,B50,B59,B68,B77,B86,B95,B104,B113,B121,B130,B138,B147,B156,B165,B174,B183,B192,B201,B210,B219,B228,B237,B246,B255,B264,B273,B282,B291,B300,B309,B318,B327,B336,B345,B354,B363,B372,B381,B390,B399,B408,B417,B426,B435,B444)</f>
        <v>668100</v>
      </c>
      <c r="C32" s="1">
        <f t="shared" si="1"/>
        <v>3595100</v>
      </c>
    </row>
    <row r="33" spans="1:5" x14ac:dyDescent="0.25">
      <c r="A33" t="s">
        <v>88</v>
      </c>
      <c r="B33" s="1">
        <f t="shared" si="1"/>
        <v>208900</v>
      </c>
      <c r="C33" s="1">
        <f t="shared" si="1"/>
        <v>1242500</v>
      </c>
    </row>
    <row r="34" spans="1:5" x14ac:dyDescent="0.25">
      <c r="A34" t="s">
        <v>89</v>
      </c>
      <c r="B34" s="1">
        <f t="shared" si="1"/>
        <v>53900</v>
      </c>
      <c r="C34" s="1">
        <f t="shared" si="1"/>
        <v>293100</v>
      </c>
    </row>
    <row r="35" spans="1:5" x14ac:dyDescent="0.25">
      <c r="A35" t="s">
        <v>90</v>
      </c>
      <c r="B35" s="1">
        <f t="shared" si="1"/>
        <v>877000</v>
      </c>
      <c r="C35" s="1">
        <f t="shared" si="1"/>
        <v>4837600</v>
      </c>
    </row>
    <row r="36" spans="1:5" x14ac:dyDescent="0.25">
      <c r="A36" t="s">
        <v>91</v>
      </c>
      <c r="B36" s="1">
        <f t="shared" si="1"/>
        <v>722000</v>
      </c>
      <c r="C36" s="1">
        <f t="shared" si="1"/>
        <v>3888200</v>
      </c>
    </row>
    <row r="37" spans="1:5" x14ac:dyDescent="0.25">
      <c r="A37" t="s">
        <v>92</v>
      </c>
      <c r="B37" s="1">
        <f t="shared" si="1"/>
        <v>930900</v>
      </c>
      <c r="C37" s="1">
        <f t="shared" si="1"/>
        <v>5130700</v>
      </c>
    </row>
    <row r="39" spans="1:5" s="2" customFormat="1" x14ac:dyDescent="0.25">
      <c r="A39" s="5" t="s">
        <v>5</v>
      </c>
      <c r="B39" s="3" t="s">
        <v>1</v>
      </c>
      <c r="C39" s="3" t="s">
        <v>0</v>
      </c>
      <c r="D39" s="8"/>
      <c r="E39" s="8"/>
    </row>
    <row r="40" spans="1:5" x14ac:dyDescent="0.25">
      <c r="A40" t="s">
        <v>93</v>
      </c>
      <c r="B40" s="1">
        <v>1600</v>
      </c>
      <c r="C40" s="1">
        <v>9900</v>
      </c>
    </row>
    <row r="41" spans="1:5" x14ac:dyDescent="0.25">
      <c r="A41" t="s">
        <v>94</v>
      </c>
      <c r="B41" s="1">
        <v>36000</v>
      </c>
      <c r="C41" s="1">
        <v>195000</v>
      </c>
    </row>
    <row r="42" spans="1:5" x14ac:dyDescent="0.25">
      <c r="A42" t="s">
        <v>95</v>
      </c>
      <c r="B42" s="1">
        <v>19700</v>
      </c>
      <c r="C42" s="1">
        <v>117200</v>
      </c>
    </row>
    <row r="43" spans="1:5" x14ac:dyDescent="0.25">
      <c r="A43" t="s">
        <v>96</v>
      </c>
      <c r="B43" s="1">
        <v>2300</v>
      </c>
      <c r="C43" s="1">
        <v>11900</v>
      </c>
    </row>
    <row r="44" spans="1:5" x14ac:dyDescent="0.25">
      <c r="A44" t="s">
        <v>97</v>
      </c>
      <c r="B44" s="1">
        <f>SUM(B41,B42)</f>
        <v>55700</v>
      </c>
      <c r="C44" s="1">
        <f>SUM(C41,C42)</f>
        <v>312200</v>
      </c>
    </row>
    <row r="45" spans="1:5" x14ac:dyDescent="0.25">
      <c r="A45" t="s">
        <v>98</v>
      </c>
      <c r="B45" s="1">
        <f>SUM(B41,B43)</f>
        <v>38300</v>
      </c>
      <c r="C45" s="1">
        <f>SUM(C41,C43)</f>
        <v>206900</v>
      </c>
    </row>
    <row r="46" spans="1:5" x14ac:dyDescent="0.25">
      <c r="A46" t="s">
        <v>99</v>
      </c>
      <c r="B46" s="1">
        <f>SUM(B41,B42,B43)</f>
        <v>58000</v>
      </c>
      <c r="C46" s="1">
        <f>SUM(C41,C42,C43)</f>
        <v>324100</v>
      </c>
    </row>
    <row r="48" spans="1:5" s="2" customFormat="1" x14ac:dyDescent="0.25">
      <c r="A48" s="5" t="s">
        <v>6</v>
      </c>
      <c r="B48" s="3" t="s">
        <v>1</v>
      </c>
      <c r="C48" s="3" t="s">
        <v>0</v>
      </c>
      <c r="D48" s="8"/>
      <c r="E48" s="8"/>
    </row>
    <row r="49" spans="1:3" x14ac:dyDescent="0.25">
      <c r="A49" t="s">
        <v>100</v>
      </c>
      <c r="B49" s="1">
        <v>300</v>
      </c>
      <c r="C49" s="1">
        <v>2000</v>
      </c>
    </row>
    <row r="50" spans="1:3" x14ac:dyDescent="0.25">
      <c r="A50" t="s">
        <v>101</v>
      </c>
      <c r="B50" s="1">
        <v>29900</v>
      </c>
      <c r="C50" s="1">
        <v>161000</v>
      </c>
    </row>
    <row r="51" spans="1:3" x14ac:dyDescent="0.25">
      <c r="A51" t="s">
        <v>102</v>
      </c>
      <c r="B51" s="1">
        <v>10400</v>
      </c>
      <c r="C51" s="1">
        <v>61800</v>
      </c>
    </row>
    <row r="52" spans="1:3" x14ac:dyDescent="0.25">
      <c r="A52" t="s">
        <v>103</v>
      </c>
      <c r="B52" s="1">
        <v>1600</v>
      </c>
      <c r="C52" s="1">
        <v>9100</v>
      </c>
    </row>
    <row r="53" spans="1:3" x14ac:dyDescent="0.25">
      <c r="A53" t="s">
        <v>104</v>
      </c>
      <c r="B53" s="1">
        <f>SUM(B50,B51)</f>
        <v>40300</v>
      </c>
      <c r="C53" s="1">
        <f>SUM(C50,C51)</f>
        <v>222800</v>
      </c>
    </row>
    <row r="54" spans="1:3" x14ac:dyDescent="0.25">
      <c r="A54" t="s">
        <v>105</v>
      </c>
      <c r="B54" s="1">
        <f>SUM(B50,B52)</f>
        <v>31500</v>
      </c>
      <c r="C54" s="1">
        <f>SUM(C50,C52)</f>
        <v>170100</v>
      </c>
    </row>
    <row r="55" spans="1:3" x14ac:dyDescent="0.25">
      <c r="A55" t="s">
        <v>106</v>
      </c>
      <c r="B55" s="1">
        <f>SUM(B50,B51,B52)</f>
        <v>41900</v>
      </c>
      <c r="C55" s="1">
        <f>SUM(C50,C51,C52)</f>
        <v>231900</v>
      </c>
    </row>
    <row r="57" spans="1:3" x14ac:dyDescent="0.25">
      <c r="A57" s="5" t="s">
        <v>7</v>
      </c>
      <c r="B57" s="3" t="s">
        <v>1</v>
      </c>
      <c r="C57" s="3" t="s">
        <v>0</v>
      </c>
    </row>
    <row r="58" spans="1:3" x14ac:dyDescent="0.25">
      <c r="A58" t="s">
        <v>107</v>
      </c>
      <c r="B58" s="1">
        <v>200</v>
      </c>
      <c r="C58" s="1">
        <v>1600</v>
      </c>
    </row>
    <row r="59" spans="1:3" x14ac:dyDescent="0.25">
      <c r="A59" t="s">
        <v>108</v>
      </c>
      <c r="B59" s="1">
        <v>22800</v>
      </c>
      <c r="C59" s="1">
        <v>123800</v>
      </c>
    </row>
    <row r="60" spans="1:3" x14ac:dyDescent="0.25">
      <c r="A60" t="s">
        <v>109</v>
      </c>
      <c r="B60" s="1">
        <v>8400</v>
      </c>
      <c r="C60" s="1">
        <v>50900</v>
      </c>
    </row>
    <row r="61" spans="1:3" x14ac:dyDescent="0.25">
      <c r="A61" t="s">
        <v>110</v>
      </c>
      <c r="B61" s="1">
        <v>2200</v>
      </c>
      <c r="C61" s="1">
        <v>11900</v>
      </c>
    </row>
    <row r="62" spans="1:3" x14ac:dyDescent="0.25">
      <c r="A62" t="s">
        <v>111</v>
      </c>
      <c r="B62" s="1">
        <f>SUM(B59,B60)</f>
        <v>31200</v>
      </c>
      <c r="C62" s="1">
        <f>SUM(C59,C60)</f>
        <v>174700</v>
      </c>
    </row>
    <row r="63" spans="1:3" x14ac:dyDescent="0.25">
      <c r="A63" t="s">
        <v>112</v>
      </c>
      <c r="B63" s="1">
        <f>SUM(B59,B61)</f>
        <v>25000</v>
      </c>
      <c r="C63" s="1">
        <f>SUM(C59,C61)</f>
        <v>135700</v>
      </c>
    </row>
    <row r="64" spans="1:3" x14ac:dyDescent="0.25">
      <c r="A64" t="s">
        <v>113</v>
      </c>
      <c r="B64" s="1">
        <f>SUM(B59,B60,B61)</f>
        <v>33400</v>
      </c>
      <c r="C64" s="1">
        <f>SUM(C59,C60,C61)</f>
        <v>186600</v>
      </c>
    </row>
    <row r="66" spans="1:5" s="2" customFormat="1" x14ac:dyDescent="0.25">
      <c r="A66" s="5" t="s">
        <v>8</v>
      </c>
      <c r="B66" s="3" t="s">
        <v>1</v>
      </c>
      <c r="C66" s="3" t="s">
        <v>0</v>
      </c>
      <c r="D66" s="8"/>
      <c r="E66" s="8"/>
    </row>
    <row r="67" spans="1:5" x14ac:dyDescent="0.25">
      <c r="A67" t="s">
        <v>114</v>
      </c>
      <c r="B67" s="1">
        <v>400</v>
      </c>
      <c r="C67" s="1">
        <v>2200</v>
      </c>
    </row>
    <row r="68" spans="1:5" x14ac:dyDescent="0.25">
      <c r="A68" t="s">
        <v>115</v>
      </c>
      <c r="B68" s="1">
        <v>29800</v>
      </c>
      <c r="C68" s="1">
        <v>167200</v>
      </c>
    </row>
    <row r="69" spans="1:5" x14ac:dyDescent="0.25">
      <c r="A69" t="s">
        <v>116</v>
      </c>
      <c r="B69" s="1">
        <v>6900</v>
      </c>
      <c r="C69" s="1">
        <v>39900</v>
      </c>
    </row>
    <row r="70" spans="1:5" x14ac:dyDescent="0.25">
      <c r="A70" t="s">
        <v>117</v>
      </c>
      <c r="B70" s="1">
        <v>1200</v>
      </c>
      <c r="C70" s="1">
        <v>6200</v>
      </c>
    </row>
    <row r="71" spans="1:5" x14ac:dyDescent="0.25">
      <c r="A71" t="s">
        <v>118</v>
      </c>
      <c r="B71" s="1">
        <f>SUM(B68,B69)</f>
        <v>36700</v>
      </c>
      <c r="C71" s="1">
        <f>SUM(C68,C69)</f>
        <v>207100</v>
      </c>
    </row>
    <row r="72" spans="1:5" x14ac:dyDescent="0.25">
      <c r="A72" t="s">
        <v>119</v>
      </c>
      <c r="B72" s="1">
        <f>SUM(B68,B70)</f>
        <v>31000</v>
      </c>
      <c r="C72" s="1">
        <f>SUM(C68,C70)</f>
        <v>173400</v>
      </c>
    </row>
    <row r="73" spans="1:5" x14ac:dyDescent="0.25">
      <c r="A73" t="s">
        <v>120</v>
      </c>
      <c r="B73" s="1">
        <f>SUM(B68,B69,B70)</f>
        <v>37900</v>
      </c>
      <c r="C73" s="1">
        <f>SUM(C68,C69,C70)</f>
        <v>213300</v>
      </c>
    </row>
    <row r="75" spans="1:5" s="2" customFormat="1" x14ac:dyDescent="0.25">
      <c r="A75" s="5" t="s">
        <v>9</v>
      </c>
      <c r="B75" s="3" t="s">
        <v>1</v>
      </c>
      <c r="C75" s="3" t="s">
        <v>0</v>
      </c>
      <c r="D75" s="8"/>
      <c r="E75" s="8"/>
    </row>
    <row r="76" spans="1:5" x14ac:dyDescent="0.25">
      <c r="A76" t="s">
        <v>121</v>
      </c>
      <c r="B76" s="1">
        <v>600</v>
      </c>
      <c r="C76" s="1">
        <v>3700</v>
      </c>
    </row>
    <row r="77" spans="1:5" x14ac:dyDescent="0.25">
      <c r="A77" t="s">
        <v>122</v>
      </c>
      <c r="B77" s="1">
        <v>27000</v>
      </c>
      <c r="C77" s="1">
        <v>142800</v>
      </c>
    </row>
    <row r="78" spans="1:5" x14ac:dyDescent="0.25">
      <c r="A78" t="s">
        <v>123</v>
      </c>
      <c r="B78" s="1">
        <v>4700</v>
      </c>
      <c r="C78" s="1">
        <v>27400</v>
      </c>
    </row>
    <row r="79" spans="1:5" x14ac:dyDescent="0.25">
      <c r="A79" t="s">
        <v>124</v>
      </c>
      <c r="B79" s="1">
        <v>4600</v>
      </c>
      <c r="C79" s="1">
        <v>27800</v>
      </c>
    </row>
    <row r="80" spans="1:5" x14ac:dyDescent="0.25">
      <c r="A80" t="s">
        <v>125</v>
      </c>
      <c r="B80" s="1">
        <f>SUM(B77,B78)</f>
        <v>31700</v>
      </c>
      <c r="C80" s="1">
        <f>SUM(C77,C78)</f>
        <v>170200</v>
      </c>
    </row>
    <row r="81" spans="1:5" x14ac:dyDescent="0.25">
      <c r="A81" t="s">
        <v>126</v>
      </c>
      <c r="B81" s="1">
        <f>SUM(B77,B79)</f>
        <v>31600</v>
      </c>
      <c r="C81" s="1">
        <f>SUM(C77,C79)</f>
        <v>170600</v>
      </c>
    </row>
    <row r="82" spans="1:5" x14ac:dyDescent="0.25">
      <c r="A82" t="s">
        <v>127</v>
      </c>
      <c r="B82" s="1">
        <f>SUM(B77,B78,B79)</f>
        <v>36300</v>
      </c>
      <c r="C82" s="1">
        <f>SUM(C77,C78,C79)</f>
        <v>198000</v>
      </c>
    </row>
    <row r="84" spans="1:5" s="2" customFormat="1" x14ac:dyDescent="0.25">
      <c r="A84" s="5" t="s">
        <v>10</v>
      </c>
      <c r="B84" s="3" t="s">
        <v>1</v>
      </c>
      <c r="C84" s="3" t="s">
        <v>0</v>
      </c>
      <c r="D84" s="8"/>
      <c r="E84" s="8"/>
    </row>
    <row r="85" spans="1:5" x14ac:dyDescent="0.25">
      <c r="A85" t="s">
        <v>128</v>
      </c>
      <c r="B85" s="1">
        <v>600</v>
      </c>
      <c r="C85" s="1">
        <v>3300</v>
      </c>
    </row>
    <row r="86" spans="1:5" x14ac:dyDescent="0.25">
      <c r="A86" t="s">
        <v>129</v>
      </c>
      <c r="B86" s="1">
        <v>16400</v>
      </c>
      <c r="C86" s="1">
        <v>92500</v>
      </c>
    </row>
    <row r="87" spans="1:5" x14ac:dyDescent="0.25">
      <c r="A87" t="s">
        <v>130</v>
      </c>
      <c r="B87" s="1">
        <v>2700</v>
      </c>
      <c r="C87" s="1">
        <v>16000</v>
      </c>
    </row>
    <row r="88" spans="1:5" x14ac:dyDescent="0.25">
      <c r="A88" t="s">
        <v>131</v>
      </c>
      <c r="B88" s="1">
        <v>1300</v>
      </c>
      <c r="C88" s="1">
        <v>7000</v>
      </c>
    </row>
    <row r="89" spans="1:5" x14ac:dyDescent="0.25">
      <c r="A89" t="s">
        <v>132</v>
      </c>
      <c r="B89" s="1">
        <f>SUM(B86,B87)</f>
        <v>19100</v>
      </c>
      <c r="C89" s="1">
        <f>SUM(C86,C87)</f>
        <v>108500</v>
      </c>
    </row>
    <row r="90" spans="1:5" x14ac:dyDescent="0.25">
      <c r="A90" t="s">
        <v>133</v>
      </c>
      <c r="B90" s="1">
        <f>SUM(B86,B88)</f>
        <v>17700</v>
      </c>
      <c r="C90" s="1">
        <f>SUM(C86,C88)</f>
        <v>99500</v>
      </c>
    </row>
    <row r="91" spans="1:5" x14ac:dyDescent="0.25">
      <c r="A91" t="s">
        <v>134</v>
      </c>
      <c r="B91" s="1">
        <f>SUM(B86,B87,B88)</f>
        <v>20400</v>
      </c>
      <c r="C91" s="1">
        <f>SUM(C86,C87,C88)</f>
        <v>115500</v>
      </c>
    </row>
    <row r="93" spans="1:5" s="2" customFormat="1" x14ac:dyDescent="0.25">
      <c r="A93" s="5" t="s">
        <v>11</v>
      </c>
      <c r="B93" s="3" t="s">
        <v>1</v>
      </c>
      <c r="C93" s="3" t="s">
        <v>0</v>
      </c>
      <c r="D93" s="8"/>
      <c r="E93" s="8"/>
    </row>
    <row r="94" spans="1:5" x14ac:dyDescent="0.25">
      <c r="A94" t="s">
        <v>135</v>
      </c>
      <c r="B94" s="1">
        <v>400</v>
      </c>
      <c r="C94" s="1">
        <v>2800</v>
      </c>
    </row>
    <row r="95" spans="1:5" x14ac:dyDescent="0.25">
      <c r="A95" t="s">
        <v>136</v>
      </c>
      <c r="B95" s="1">
        <v>17200</v>
      </c>
      <c r="C95" s="1">
        <v>93100</v>
      </c>
    </row>
    <row r="96" spans="1:5" x14ac:dyDescent="0.25">
      <c r="A96" t="s">
        <v>137</v>
      </c>
      <c r="B96" s="1">
        <v>3900</v>
      </c>
      <c r="C96" s="1">
        <v>23100</v>
      </c>
    </row>
    <row r="97" spans="1:5" x14ac:dyDescent="0.25">
      <c r="A97" t="s">
        <v>138</v>
      </c>
      <c r="B97" s="1">
        <v>1200</v>
      </c>
      <c r="C97" s="1">
        <v>6400</v>
      </c>
    </row>
    <row r="98" spans="1:5" x14ac:dyDescent="0.25">
      <c r="A98" t="s">
        <v>139</v>
      </c>
      <c r="B98" s="1">
        <f>SUM(B95,B96)</f>
        <v>21100</v>
      </c>
      <c r="C98" s="1">
        <f>SUM(C95,C96)</f>
        <v>116200</v>
      </c>
    </row>
    <row r="99" spans="1:5" x14ac:dyDescent="0.25">
      <c r="A99" t="s">
        <v>140</v>
      </c>
      <c r="B99" s="1">
        <f>SUM(B95,B97)</f>
        <v>18400</v>
      </c>
      <c r="C99" s="1">
        <f>SUM(C95,C97)</f>
        <v>99500</v>
      </c>
    </row>
    <row r="100" spans="1:5" x14ac:dyDescent="0.25">
      <c r="A100" t="s">
        <v>141</v>
      </c>
      <c r="B100" s="1">
        <f>SUM(B95,B96,B97)</f>
        <v>22300</v>
      </c>
      <c r="C100" s="1">
        <f>SUM(C95,C96,C97)</f>
        <v>122600</v>
      </c>
    </row>
    <row r="102" spans="1:5" s="2" customFormat="1" x14ac:dyDescent="0.25">
      <c r="A102" s="5" t="s">
        <v>12</v>
      </c>
      <c r="B102" s="3" t="s">
        <v>1</v>
      </c>
      <c r="C102" s="3" t="s">
        <v>0</v>
      </c>
      <c r="D102" s="8"/>
      <c r="E102" s="8"/>
    </row>
    <row r="103" spans="1:5" x14ac:dyDescent="0.25">
      <c r="A103" t="s">
        <v>142</v>
      </c>
      <c r="B103" s="1">
        <v>400</v>
      </c>
      <c r="C103" s="1">
        <v>2500</v>
      </c>
    </row>
    <row r="104" spans="1:5" x14ac:dyDescent="0.25">
      <c r="A104" t="s">
        <v>143</v>
      </c>
      <c r="B104" s="1">
        <v>2300</v>
      </c>
      <c r="C104" s="1">
        <v>12500</v>
      </c>
    </row>
    <row r="105" spans="1:5" x14ac:dyDescent="0.25">
      <c r="A105" t="s">
        <v>144</v>
      </c>
      <c r="B105" s="1">
        <v>1300</v>
      </c>
      <c r="C105" s="1">
        <v>7900</v>
      </c>
    </row>
    <row r="106" spans="1:5" x14ac:dyDescent="0.25">
      <c r="A106" t="s">
        <v>145</v>
      </c>
      <c r="B106" s="1">
        <v>100</v>
      </c>
      <c r="C106" s="1">
        <v>600</v>
      </c>
    </row>
    <row r="107" spans="1:5" x14ac:dyDescent="0.25">
      <c r="A107" t="s">
        <v>146</v>
      </c>
      <c r="B107" s="1">
        <f>SUM(B104,B105)</f>
        <v>3600</v>
      </c>
      <c r="C107" s="1">
        <f>SUM(C104,C105)</f>
        <v>20400</v>
      </c>
    </row>
    <row r="108" spans="1:5" x14ac:dyDescent="0.25">
      <c r="A108" t="s">
        <v>147</v>
      </c>
      <c r="B108" s="1">
        <f>SUM(B104,B106)</f>
        <v>2400</v>
      </c>
      <c r="C108" s="1">
        <f>SUM(C104,C106)</f>
        <v>13100</v>
      </c>
    </row>
    <row r="109" spans="1:5" x14ac:dyDescent="0.25">
      <c r="A109" t="s">
        <v>148</v>
      </c>
      <c r="B109" s="1">
        <f>SUM(B104,B105,B106)</f>
        <v>3700</v>
      </c>
      <c r="C109" s="1">
        <f>SUM(C104,C105,C106)</f>
        <v>21000</v>
      </c>
    </row>
    <row r="111" spans="1:5" s="2" customFormat="1" x14ac:dyDescent="0.25">
      <c r="A111" s="5" t="s">
        <v>13</v>
      </c>
      <c r="B111" s="3" t="s">
        <v>1</v>
      </c>
      <c r="C111" s="3" t="s">
        <v>0</v>
      </c>
      <c r="D111" s="8"/>
      <c r="E111" s="8"/>
    </row>
    <row r="112" spans="1:5" x14ac:dyDescent="0.25">
      <c r="A112" t="s">
        <v>149</v>
      </c>
      <c r="B112" s="1">
        <v>400</v>
      </c>
      <c r="C112" s="1">
        <v>2600</v>
      </c>
    </row>
    <row r="113" spans="1:5" x14ac:dyDescent="0.25">
      <c r="A113" t="s">
        <v>150</v>
      </c>
      <c r="B113" s="1">
        <v>22600</v>
      </c>
      <c r="C113" s="1">
        <v>124600</v>
      </c>
    </row>
    <row r="114" spans="1:5" x14ac:dyDescent="0.25">
      <c r="A114" t="s">
        <v>151</v>
      </c>
      <c r="B114" s="1">
        <v>4100</v>
      </c>
      <c r="C114" s="1">
        <v>24700</v>
      </c>
    </row>
    <row r="115" spans="1:5" x14ac:dyDescent="0.25">
      <c r="A115" t="s">
        <v>152</v>
      </c>
      <c r="B115" s="1">
        <v>1800</v>
      </c>
      <c r="C115" s="1">
        <v>10400</v>
      </c>
    </row>
    <row r="116" spans="1:5" x14ac:dyDescent="0.25">
      <c r="A116" t="s">
        <v>153</v>
      </c>
      <c r="B116" s="1">
        <f>SUM(B113,B114)</f>
        <v>26700</v>
      </c>
      <c r="C116" s="1">
        <f>SUM(C113,C114)</f>
        <v>149300</v>
      </c>
    </row>
    <row r="117" spans="1:5" x14ac:dyDescent="0.25">
      <c r="A117" t="s">
        <v>154</v>
      </c>
      <c r="B117" s="1">
        <f>SUM(B113,B115)</f>
        <v>24400</v>
      </c>
      <c r="C117" s="1">
        <f>SUM(C113,C115)</f>
        <v>135000</v>
      </c>
    </row>
    <row r="118" spans="1:5" x14ac:dyDescent="0.25">
      <c r="A118" t="s">
        <v>155</v>
      </c>
      <c r="B118" s="1">
        <f>SUM(B113,B114,B115)</f>
        <v>28500</v>
      </c>
      <c r="C118" s="1">
        <f>SUM(C113,C114,C115)</f>
        <v>159700</v>
      </c>
    </row>
    <row r="120" spans="1:5" s="2" customFormat="1" x14ac:dyDescent="0.25">
      <c r="A120" s="5" t="s">
        <v>14</v>
      </c>
      <c r="B120" s="3" t="s">
        <v>1</v>
      </c>
      <c r="C120" s="3" t="s">
        <v>0</v>
      </c>
      <c r="D120" s="8"/>
      <c r="E120" s="8"/>
    </row>
    <row r="121" spans="1:5" x14ac:dyDescent="0.25">
      <c r="A121" t="s">
        <v>156</v>
      </c>
      <c r="B121" s="1">
        <v>19000</v>
      </c>
      <c r="C121" s="1">
        <v>103700</v>
      </c>
    </row>
    <row r="122" spans="1:5" x14ac:dyDescent="0.25">
      <c r="A122" t="s">
        <v>157</v>
      </c>
      <c r="B122" s="1">
        <v>2100</v>
      </c>
      <c r="C122" s="1">
        <v>12700</v>
      </c>
    </row>
    <row r="123" spans="1:5" x14ac:dyDescent="0.25">
      <c r="A123" t="s">
        <v>158</v>
      </c>
      <c r="B123" s="1">
        <v>1200</v>
      </c>
      <c r="C123" s="1">
        <v>6800</v>
      </c>
    </row>
    <row r="124" spans="1:5" x14ac:dyDescent="0.25">
      <c r="A124" t="s">
        <v>159</v>
      </c>
      <c r="B124" s="1">
        <f>SUM(B121,B122)</f>
        <v>21100</v>
      </c>
      <c r="C124" s="1">
        <f>SUM(C121,C122)</f>
        <v>116400</v>
      </c>
    </row>
    <row r="125" spans="1:5" x14ac:dyDescent="0.25">
      <c r="A125" t="s">
        <v>160</v>
      </c>
      <c r="B125" s="1">
        <f>SUM(B121,B123)</f>
        <v>20200</v>
      </c>
      <c r="C125" s="1">
        <f>SUM(C121,C123)</f>
        <v>110500</v>
      </c>
    </row>
    <row r="126" spans="1:5" x14ac:dyDescent="0.25">
      <c r="A126" t="s">
        <v>161</v>
      </c>
      <c r="B126" s="1">
        <f>SUM(B121,B122,B123)</f>
        <v>22300</v>
      </c>
      <c r="C126" s="1">
        <f>SUM(C121,C122,C123)</f>
        <v>123200</v>
      </c>
    </row>
    <row r="128" spans="1:5" s="2" customFormat="1" x14ac:dyDescent="0.25">
      <c r="A128" s="5" t="s">
        <v>15</v>
      </c>
      <c r="B128" s="3" t="s">
        <v>1</v>
      </c>
      <c r="C128" s="3" t="s">
        <v>0</v>
      </c>
      <c r="D128" s="8"/>
      <c r="E128" s="8"/>
    </row>
    <row r="129" spans="1:3" x14ac:dyDescent="0.25">
      <c r="A129" t="s">
        <v>162</v>
      </c>
      <c r="B129" s="1">
        <v>1100</v>
      </c>
      <c r="C129" s="1">
        <v>7100</v>
      </c>
    </row>
    <row r="130" spans="1:3" x14ac:dyDescent="0.25">
      <c r="A130" t="s">
        <v>163</v>
      </c>
      <c r="B130" s="1">
        <v>21900</v>
      </c>
      <c r="C130" s="1">
        <v>118700</v>
      </c>
    </row>
    <row r="131" spans="1:3" x14ac:dyDescent="0.25">
      <c r="A131" t="s">
        <v>164</v>
      </c>
      <c r="B131" s="1">
        <v>7000</v>
      </c>
      <c r="C131" s="1">
        <v>43400</v>
      </c>
    </row>
    <row r="132" spans="1:3" x14ac:dyDescent="0.25">
      <c r="A132" t="s">
        <v>165</v>
      </c>
      <c r="B132" s="1">
        <v>500</v>
      </c>
      <c r="C132" s="1">
        <v>2900</v>
      </c>
    </row>
    <row r="133" spans="1:3" x14ac:dyDescent="0.25">
      <c r="A133" t="s">
        <v>166</v>
      </c>
      <c r="B133" s="1">
        <f>SUM(B130,B131)</f>
        <v>28900</v>
      </c>
      <c r="C133" s="1">
        <f>SUM(C130,C131)</f>
        <v>162100</v>
      </c>
    </row>
    <row r="134" spans="1:3" x14ac:dyDescent="0.25">
      <c r="A134" t="s">
        <v>167</v>
      </c>
      <c r="B134" s="1">
        <f>SUM(B130,B132)</f>
        <v>22400</v>
      </c>
      <c r="C134" s="1">
        <f>SUM(C130,C132)</f>
        <v>121600</v>
      </c>
    </row>
    <row r="135" spans="1:3" x14ac:dyDescent="0.25">
      <c r="A135" t="s">
        <v>168</v>
      </c>
      <c r="B135" s="1">
        <f>SUM(B130,B131,B132)</f>
        <v>29400</v>
      </c>
      <c r="C135" s="1">
        <f>SUM(C130,C131,C132)</f>
        <v>165000</v>
      </c>
    </row>
    <row r="137" spans="1:3" x14ac:dyDescent="0.25">
      <c r="A137" s="5" t="s">
        <v>16</v>
      </c>
      <c r="B137" s="3" t="s">
        <v>1</v>
      </c>
      <c r="C137" s="3" t="s">
        <v>0</v>
      </c>
    </row>
    <row r="138" spans="1:3" x14ac:dyDescent="0.25">
      <c r="A138" t="s">
        <v>169</v>
      </c>
      <c r="B138" s="1">
        <v>21300</v>
      </c>
      <c r="C138" s="1">
        <v>116100</v>
      </c>
    </row>
    <row r="139" spans="1:3" x14ac:dyDescent="0.25">
      <c r="A139" t="s">
        <v>170</v>
      </c>
      <c r="B139" s="1">
        <v>4400</v>
      </c>
      <c r="C139" s="1">
        <v>26900</v>
      </c>
    </row>
    <row r="140" spans="1:3" x14ac:dyDescent="0.25">
      <c r="A140" t="s">
        <v>171</v>
      </c>
      <c r="B140" s="1">
        <v>700</v>
      </c>
      <c r="C140" s="1">
        <v>4000</v>
      </c>
    </row>
    <row r="141" spans="1:3" x14ac:dyDescent="0.25">
      <c r="A141" t="s">
        <v>172</v>
      </c>
      <c r="B141" s="1">
        <f>SUM(B138,B139)</f>
        <v>25700</v>
      </c>
      <c r="C141" s="1">
        <f>SUM(C138,C139)</f>
        <v>143000</v>
      </c>
    </row>
    <row r="142" spans="1:3" x14ac:dyDescent="0.25">
      <c r="A142" t="s">
        <v>173</v>
      </c>
      <c r="B142" s="1">
        <f>SUM(B138,B140)</f>
        <v>22000</v>
      </c>
      <c r="C142" s="1">
        <f>SUM(C138,C140)</f>
        <v>120100</v>
      </c>
    </row>
    <row r="143" spans="1:3" x14ac:dyDescent="0.25">
      <c r="A143" t="s">
        <v>174</v>
      </c>
      <c r="B143" s="1">
        <f>SUM(B138,B139,B140)</f>
        <v>26400</v>
      </c>
      <c r="C143" s="1">
        <f>SUM(C138,C139,C140)</f>
        <v>147000</v>
      </c>
    </row>
    <row r="145" spans="1:5" s="2" customFormat="1" x14ac:dyDescent="0.25">
      <c r="A145" s="5" t="s">
        <v>17</v>
      </c>
      <c r="B145" s="3" t="s">
        <v>1</v>
      </c>
      <c r="C145" s="3" t="s">
        <v>0</v>
      </c>
      <c r="D145" s="8"/>
      <c r="E145" s="8"/>
    </row>
    <row r="146" spans="1:5" x14ac:dyDescent="0.25">
      <c r="A146" t="s">
        <v>175</v>
      </c>
      <c r="B146" s="1">
        <v>500</v>
      </c>
      <c r="C146" s="1">
        <v>3200</v>
      </c>
    </row>
    <row r="147" spans="1:5" x14ac:dyDescent="0.25">
      <c r="A147" t="s">
        <v>176</v>
      </c>
      <c r="B147" s="1">
        <v>19100</v>
      </c>
      <c r="C147" s="1">
        <v>109900</v>
      </c>
    </row>
    <row r="148" spans="1:5" x14ac:dyDescent="0.25">
      <c r="A148" t="s">
        <v>177</v>
      </c>
      <c r="B148" s="1">
        <v>1900</v>
      </c>
      <c r="C148" s="1">
        <v>11600</v>
      </c>
    </row>
    <row r="149" spans="1:5" x14ac:dyDescent="0.25">
      <c r="A149" t="s">
        <v>178</v>
      </c>
      <c r="B149" s="1">
        <v>2000</v>
      </c>
      <c r="C149" s="1">
        <v>11400</v>
      </c>
    </row>
    <row r="150" spans="1:5" x14ac:dyDescent="0.25">
      <c r="A150" t="s">
        <v>179</v>
      </c>
      <c r="B150" s="1">
        <f>SUM(B147,B148)</f>
        <v>21000</v>
      </c>
      <c r="C150" s="1">
        <f>SUM(C147,C148)</f>
        <v>121500</v>
      </c>
    </row>
    <row r="151" spans="1:5" x14ac:dyDescent="0.25">
      <c r="A151" t="s">
        <v>180</v>
      </c>
      <c r="B151" s="1">
        <f>SUM(B147,B149)</f>
        <v>21100</v>
      </c>
      <c r="C151" s="1">
        <f>SUM(C147,C149)</f>
        <v>121300</v>
      </c>
    </row>
    <row r="152" spans="1:5" x14ac:dyDescent="0.25">
      <c r="A152" t="s">
        <v>181</v>
      </c>
      <c r="B152" s="1">
        <f>SUM(B147,B148,B149)</f>
        <v>23000</v>
      </c>
      <c r="C152" s="1">
        <f>SUM(C147,C148,C149)</f>
        <v>132900</v>
      </c>
    </row>
    <row r="154" spans="1:5" s="2" customFormat="1" x14ac:dyDescent="0.25">
      <c r="A154" s="5" t="s">
        <v>18</v>
      </c>
      <c r="B154" s="3" t="s">
        <v>1</v>
      </c>
      <c r="C154" s="3" t="s">
        <v>0</v>
      </c>
      <c r="D154" s="8"/>
      <c r="E154" s="8"/>
    </row>
    <row r="155" spans="1:5" x14ac:dyDescent="0.25">
      <c r="A155" t="s">
        <v>182</v>
      </c>
      <c r="B155" s="1">
        <v>400</v>
      </c>
      <c r="C155" s="1">
        <v>2400</v>
      </c>
    </row>
    <row r="156" spans="1:5" x14ac:dyDescent="0.25">
      <c r="A156" t="s">
        <v>183</v>
      </c>
      <c r="B156" s="1">
        <v>24100</v>
      </c>
      <c r="C156" s="1">
        <v>134700</v>
      </c>
    </row>
    <row r="157" spans="1:5" x14ac:dyDescent="0.25">
      <c r="A157" t="s">
        <v>184</v>
      </c>
      <c r="B157" s="1">
        <v>2500</v>
      </c>
      <c r="C157" s="1">
        <v>15000</v>
      </c>
    </row>
    <row r="158" spans="1:5" x14ac:dyDescent="0.25">
      <c r="A158" t="s">
        <v>185</v>
      </c>
      <c r="B158" s="1">
        <v>1100</v>
      </c>
      <c r="C158" s="1">
        <v>7100</v>
      </c>
    </row>
    <row r="159" spans="1:5" x14ac:dyDescent="0.25">
      <c r="A159" t="s">
        <v>186</v>
      </c>
      <c r="B159" s="1">
        <f>SUM(B156,B157)</f>
        <v>26600</v>
      </c>
      <c r="C159" s="1">
        <f>SUM(C156,C157)</f>
        <v>149700</v>
      </c>
    </row>
    <row r="160" spans="1:5" x14ac:dyDescent="0.25">
      <c r="A160" t="s">
        <v>187</v>
      </c>
      <c r="B160" s="1">
        <f>SUM(B156,B158)</f>
        <v>25200</v>
      </c>
      <c r="C160" s="1">
        <f>SUM(C156,C158)</f>
        <v>141800</v>
      </c>
    </row>
    <row r="161" spans="1:5" x14ac:dyDescent="0.25">
      <c r="A161" t="s">
        <v>188</v>
      </c>
      <c r="B161" s="1">
        <f>SUM(B156,B157,B158)</f>
        <v>27700</v>
      </c>
      <c r="C161" s="1">
        <f>SUM(C156,C157,C158)</f>
        <v>156800</v>
      </c>
    </row>
    <row r="163" spans="1:5" s="2" customFormat="1" x14ac:dyDescent="0.25">
      <c r="A163" s="5" t="s">
        <v>19</v>
      </c>
      <c r="B163" s="3" t="s">
        <v>1</v>
      </c>
      <c r="C163" s="3" t="s">
        <v>0</v>
      </c>
      <c r="D163" s="8"/>
      <c r="E163" s="8"/>
    </row>
    <row r="164" spans="1:5" x14ac:dyDescent="0.25">
      <c r="A164" t="s">
        <v>189</v>
      </c>
      <c r="B164" s="1">
        <v>700</v>
      </c>
      <c r="C164" s="1">
        <v>4200</v>
      </c>
    </row>
    <row r="165" spans="1:5" x14ac:dyDescent="0.25">
      <c r="A165" t="s">
        <v>190</v>
      </c>
      <c r="B165" s="1">
        <v>6900</v>
      </c>
      <c r="C165" s="1">
        <v>40300</v>
      </c>
    </row>
    <row r="166" spans="1:5" x14ac:dyDescent="0.25">
      <c r="A166" t="s">
        <v>191</v>
      </c>
      <c r="B166" s="1">
        <v>1500</v>
      </c>
      <c r="C166" s="1">
        <v>9200</v>
      </c>
    </row>
    <row r="167" spans="1:5" x14ac:dyDescent="0.25">
      <c r="A167" t="s">
        <v>192</v>
      </c>
      <c r="B167" s="1">
        <v>200</v>
      </c>
      <c r="C167" s="1">
        <v>1200</v>
      </c>
    </row>
    <row r="168" spans="1:5" x14ac:dyDescent="0.25">
      <c r="A168" t="s">
        <v>193</v>
      </c>
      <c r="B168" s="1">
        <f>SUM(B165,B166)</f>
        <v>8400</v>
      </c>
      <c r="C168" s="1">
        <f>SUM(C165,C166)</f>
        <v>49500</v>
      </c>
    </row>
    <row r="169" spans="1:5" x14ac:dyDescent="0.25">
      <c r="A169" t="s">
        <v>194</v>
      </c>
      <c r="B169" s="1">
        <f>SUM(B165,B167)</f>
        <v>7100</v>
      </c>
      <c r="C169" s="1">
        <f>SUM(C165,C167)</f>
        <v>41500</v>
      </c>
    </row>
    <row r="170" spans="1:5" x14ac:dyDescent="0.25">
      <c r="A170" t="s">
        <v>195</v>
      </c>
      <c r="B170" s="1">
        <f>SUM(B165,B166,B167)</f>
        <v>8600</v>
      </c>
      <c r="C170" s="1">
        <f>SUM(C165,C166,C167)</f>
        <v>50700</v>
      </c>
    </row>
    <row r="172" spans="1:5" s="2" customFormat="1" x14ac:dyDescent="0.25">
      <c r="A172" s="5" t="s">
        <v>20</v>
      </c>
      <c r="B172" s="3" t="s">
        <v>1</v>
      </c>
      <c r="C172" s="3" t="s">
        <v>0</v>
      </c>
      <c r="D172" s="8"/>
      <c r="E172" s="8"/>
    </row>
    <row r="173" spans="1:5" x14ac:dyDescent="0.25">
      <c r="A173" t="s">
        <v>196</v>
      </c>
      <c r="B173" s="1">
        <v>300</v>
      </c>
      <c r="C173" s="1">
        <v>1700</v>
      </c>
    </row>
    <row r="174" spans="1:5" x14ac:dyDescent="0.25">
      <c r="A174" t="s">
        <v>197</v>
      </c>
      <c r="B174" s="1">
        <v>9900</v>
      </c>
      <c r="C174" s="1">
        <v>56800</v>
      </c>
    </row>
    <row r="175" spans="1:5" x14ac:dyDescent="0.25">
      <c r="A175" t="s">
        <v>198</v>
      </c>
      <c r="B175" s="1">
        <v>1200</v>
      </c>
      <c r="C175" s="1">
        <v>7400</v>
      </c>
    </row>
    <row r="176" spans="1:5" x14ac:dyDescent="0.25">
      <c r="A176" t="s">
        <v>199</v>
      </c>
      <c r="B176" s="1">
        <v>400</v>
      </c>
      <c r="C176" s="1">
        <v>2300</v>
      </c>
    </row>
    <row r="177" spans="1:5" x14ac:dyDescent="0.25">
      <c r="A177" t="s">
        <v>200</v>
      </c>
      <c r="B177" s="1">
        <f>SUM(B174,B175)</f>
        <v>11100</v>
      </c>
      <c r="C177" s="1">
        <f>SUM(C174,C175)</f>
        <v>64200</v>
      </c>
    </row>
    <row r="178" spans="1:5" x14ac:dyDescent="0.25">
      <c r="A178" t="s">
        <v>201</v>
      </c>
      <c r="B178" s="1">
        <f>SUM(B174,B176)</f>
        <v>10300</v>
      </c>
      <c r="C178" s="1">
        <f>SUM(C174,C176)</f>
        <v>59100</v>
      </c>
    </row>
    <row r="179" spans="1:5" x14ac:dyDescent="0.25">
      <c r="A179" t="s">
        <v>202</v>
      </c>
      <c r="B179" s="1">
        <f>SUM(B174,B175,B176)</f>
        <v>11500</v>
      </c>
      <c r="C179" s="1">
        <f>SUM(C174,C175,C176)</f>
        <v>66500</v>
      </c>
    </row>
    <row r="181" spans="1:5" s="2" customFormat="1" x14ac:dyDescent="0.25">
      <c r="A181" s="5" t="s">
        <v>44</v>
      </c>
      <c r="B181" s="3" t="s">
        <v>1</v>
      </c>
      <c r="C181" s="3" t="s">
        <v>0</v>
      </c>
      <c r="D181" s="8"/>
      <c r="E181" s="8"/>
    </row>
    <row r="182" spans="1:5" x14ac:dyDescent="0.25">
      <c r="A182" t="s">
        <v>203</v>
      </c>
      <c r="B182" s="1">
        <v>800</v>
      </c>
      <c r="C182" s="1">
        <v>5000</v>
      </c>
    </row>
    <row r="183" spans="1:5" x14ac:dyDescent="0.25">
      <c r="A183" t="s">
        <v>204</v>
      </c>
      <c r="B183" s="1">
        <v>9500</v>
      </c>
      <c r="C183" s="1">
        <v>50400</v>
      </c>
    </row>
    <row r="184" spans="1:5" x14ac:dyDescent="0.25">
      <c r="A184" t="s">
        <v>205</v>
      </c>
      <c r="B184" s="1">
        <v>2000</v>
      </c>
      <c r="C184" s="1">
        <v>11800</v>
      </c>
    </row>
    <row r="185" spans="1:5" x14ac:dyDescent="0.25">
      <c r="A185" t="s">
        <v>206</v>
      </c>
      <c r="B185" s="1">
        <v>400</v>
      </c>
      <c r="C185" s="1">
        <v>2400</v>
      </c>
    </row>
    <row r="186" spans="1:5" x14ac:dyDescent="0.25">
      <c r="A186" t="s">
        <v>207</v>
      </c>
      <c r="B186" s="1">
        <f>SUM(B183,B184)</f>
        <v>11500</v>
      </c>
      <c r="C186" s="1">
        <f>SUM(C183,C184)</f>
        <v>62200</v>
      </c>
    </row>
    <row r="187" spans="1:5" x14ac:dyDescent="0.25">
      <c r="A187" t="s">
        <v>208</v>
      </c>
      <c r="B187" s="1">
        <f>SUM(B183,B185)</f>
        <v>9900</v>
      </c>
      <c r="C187" s="1">
        <f>SUM(C183,C185)</f>
        <v>52800</v>
      </c>
    </row>
    <row r="188" spans="1:5" x14ac:dyDescent="0.25">
      <c r="A188" t="s">
        <v>209</v>
      </c>
      <c r="B188" s="1">
        <f>SUM(B183,B184,B185)</f>
        <v>11900</v>
      </c>
      <c r="C188" s="1">
        <f>SUM(C183,C184,C185)</f>
        <v>64600</v>
      </c>
    </row>
    <row r="190" spans="1:5" s="2" customFormat="1" x14ac:dyDescent="0.25">
      <c r="A190" s="5" t="s">
        <v>45</v>
      </c>
      <c r="B190" s="3" t="s">
        <v>1</v>
      </c>
      <c r="C190" s="3" t="s">
        <v>0</v>
      </c>
      <c r="D190" s="8"/>
      <c r="E190" s="8"/>
    </row>
    <row r="191" spans="1:5" x14ac:dyDescent="0.25">
      <c r="A191" t="s">
        <v>210</v>
      </c>
      <c r="B191" s="1">
        <v>600</v>
      </c>
      <c r="C191" s="1">
        <v>3800</v>
      </c>
    </row>
    <row r="192" spans="1:5" x14ac:dyDescent="0.25">
      <c r="A192" t="s">
        <v>211</v>
      </c>
      <c r="B192" s="1">
        <v>10300</v>
      </c>
      <c r="C192" s="1">
        <v>57100</v>
      </c>
    </row>
    <row r="193" spans="1:5" x14ac:dyDescent="0.25">
      <c r="A193" t="s">
        <v>212</v>
      </c>
      <c r="B193" s="1">
        <v>3400</v>
      </c>
      <c r="C193" s="1">
        <v>20300</v>
      </c>
    </row>
    <row r="194" spans="1:5" x14ac:dyDescent="0.25">
      <c r="A194" t="s">
        <v>213</v>
      </c>
      <c r="B194" s="1">
        <v>1000</v>
      </c>
      <c r="C194" s="1">
        <v>5300</v>
      </c>
    </row>
    <row r="195" spans="1:5" x14ac:dyDescent="0.25">
      <c r="A195" t="s">
        <v>214</v>
      </c>
      <c r="B195" s="1">
        <f>SUM(B192,B193)</f>
        <v>13700</v>
      </c>
      <c r="C195" s="1">
        <f>SUM(C192,C193)</f>
        <v>77400</v>
      </c>
    </row>
    <row r="196" spans="1:5" x14ac:dyDescent="0.25">
      <c r="A196" t="s">
        <v>215</v>
      </c>
      <c r="B196" s="1">
        <f>SUM(B192,B194)</f>
        <v>11300</v>
      </c>
      <c r="C196" s="1">
        <f>SUM(C192,C194)</f>
        <v>62400</v>
      </c>
    </row>
    <row r="197" spans="1:5" x14ac:dyDescent="0.25">
      <c r="A197" t="s">
        <v>216</v>
      </c>
      <c r="B197" s="1">
        <f>SUM(B192,B193,B194)</f>
        <v>14700</v>
      </c>
      <c r="C197" s="1">
        <f>SUM(C192,C193,C194)</f>
        <v>82700</v>
      </c>
    </row>
    <row r="199" spans="1:5" s="2" customFormat="1" x14ac:dyDescent="0.25">
      <c r="A199" s="5" t="s">
        <v>21</v>
      </c>
      <c r="B199" s="3" t="s">
        <v>1</v>
      </c>
      <c r="C199" s="3" t="s">
        <v>0</v>
      </c>
      <c r="D199" s="8"/>
      <c r="E199" s="8"/>
    </row>
    <row r="200" spans="1:5" x14ac:dyDescent="0.25">
      <c r="A200" t="s">
        <v>217</v>
      </c>
      <c r="B200" s="1">
        <v>1200</v>
      </c>
      <c r="C200" s="1">
        <v>7200</v>
      </c>
    </row>
    <row r="201" spans="1:5" x14ac:dyDescent="0.25">
      <c r="A201" t="s">
        <v>218</v>
      </c>
      <c r="B201" s="1">
        <v>7500</v>
      </c>
      <c r="C201" s="1">
        <v>41700</v>
      </c>
    </row>
    <row r="202" spans="1:5" x14ac:dyDescent="0.25">
      <c r="A202" t="s">
        <v>219</v>
      </c>
      <c r="B202" s="1">
        <v>1300</v>
      </c>
      <c r="C202" s="1">
        <v>7800</v>
      </c>
    </row>
    <row r="203" spans="1:5" x14ac:dyDescent="0.25">
      <c r="A203" t="s">
        <v>220</v>
      </c>
      <c r="B203" s="1">
        <v>400</v>
      </c>
      <c r="C203" s="1">
        <v>2200</v>
      </c>
    </row>
    <row r="204" spans="1:5" x14ac:dyDescent="0.25">
      <c r="A204" t="s">
        <v>221</v>
      </c>
      <c r="B204" s="1">
        <f>SUM(B201,B202)</f>
        <v>8800</v>
      </c>
      <c r="C204" s="1">
        <f>SUM(C201,C202)</f>
        <v>49500</v>
      </c>
    </row>
    <row r="205" spans="1:5" x14ac:dyDescent="0.25">
      <c r="A205" t="s">
        <v>222</v>
      </c>
      <c r="B205" s="1">
        <f>SUM(B201,B203)</f>
        <v>7900</v>
      </c>
      <c r="C205" s="1">
        <f>SUM(C201,C203)</f>
        <v>43900</v>
      </c>
    </row>
    <row r="206" spans="1:5" x14ac:dyDescent="0.25">
      <c r="A206" t="s">
        <v>223</v>
      </c>
      <c r="B206" s="1">
        <f>SUM(B201,B202,B203)</f>
        <v>9200</v>
      </c>
      <c r="C206" s="1">
        <f>SUM(C201,C202,C203)</f>
        <v>51700</v>
      </c>
    </row>
    <row r="208" spans="1:5" s="2" customFormat="1" x14ac:dyDescent="0.25">
      <c r="A208" s="5" t="s">
        <v>49</v>
      </c>
      <c r="B208" s="3" t="s">
        <v>1</v>
      </c>
      <c r="C208" s="3" t="s">
        <v>0</v>
      </c>
      <c r="D208" s="8"/>
      <c r="E208" s="8"/>
    </row>
    <row r="209" spans="1:5" x14ac:dyDescent="0.25">
      <c r="A209" t="s">
        <v>224</v>
      </c>
      <c r="B209" s="1">
        <v>600</v>
      </c>
      <c r="C209" s="1">
        <v>3800</v>
      </c>
    </row>
    <row r="210" spans="1:5" x14ac:dyDescent="0.25">
      <c r="A210" t="s">
        <v>225</v>
      </c>
      <c r="B210" s="1">
        <v>21300</v>
      </c>
      <c r="C210" s="1">
        <v>119800</v>
      </c>
    </row>
    <row r="211" spans="1:5" x14ac:dyDescent="0.25">
      <c r="A211" t="s">
        <v>226</v>
      </c>
      <c r="B211" s="1">
        <v>4000</v>
      </c>
      <c r="C211" s="1">
        <v>23700</v>
      </c>
    </row>
    <row r="212" spans="1:5" x14ac:dyDescent="0.25">
      <c r="A212" t="s">
        <v>227</v>
      </c>
      <c r="B212" s="1">
        <v>600</v>
      </c>
      <c r="C212" s="1">
        <v>3600</v>
      </c>
    </row>
    <row r="213" spans="1:5" x14ac:dyDescent="0.25">
      <c r="A213" t="s">
        <v>228</v>
      </c>
      <c r="B213" s="1">
        <f>SUM(B210,B211)</f>
        <v>25300</v>
      </c>
      <c r="C213" s="1">
        <f>SUM(C210,C211)</f>
        <v>143500</v>
      </c>
    </row>
    <row r="214" spans="1:5" x14ac:dyDescent="0.25">
      <c r="A214" t="s">
        <v>229</v>
      </c>
      <c r="B214" s="1">
        <f>SUM(B210,B212)</f>
        <v>21900</v>
      </c>
      <c r="C214" s="1">
        <f>SUM(C210,C212)</f>
        <v>123400</v>
      </c>
    </row>
    <row r="215" spans="1:5" x14ac:dyDescent="0.25">
      <c r="A215" t="s">
        <v>230</v>
      </c>
      <c r="B215" s="1">
        <f>SUM(B210,B211,B212)</f>
        <v>25900</v>
      </c>
      <c r="C215" s="1">
        <f>SUM(C210,C211,C212)</f>
        <v>147100</v>
      </c>
    </row>
    <row r="217" spans="1:5" s="2" customFormat="1" x14ac:dyDescent="0.25">
      <c r="A217" s="5" t="s">
        <v>50</v>
      </c>
      <c r="B217" s="3" t="s">
        <v>1</v>
      </c>
      <c r="C217" s="3" t="s">
        <v>0</v>
      </c>
      <c r="D217" s="8"/>
      <c r="E217" s="8"/>
    </row>
    <row r="218" spans="1:5" x14ac:dyDescent="0.25">
      <c r="A218" t="s">
        <v>231</v>
      </c>
      <c r="B218" s="1">
        <v>600</v>
      </c>
      <c r="C218" s="1">
        <v>3700</v>
      </c>
    </row>
    <row r="219" spans="1:5" x14ac:dyDescent="0.25">
      <c r="A219" t="s">
        <v>232</v>
      </c>
      <c r="B219" s="1">
        <v>15700</v>
      </c>
      <c r="C219" s="1">
        <v>90100</v>
      </c>
    </row>
    <row r="220" spans="1:5" x14ac:dyDescent="0.25">
      <c r="A220" t="s">
        <v>233</v>
      </c>
      <c r="B220" s="1">
        <v>2600</v>
      </c>
      <c r="C220" s="1">
        <v>15300</v>
      </c>
    </row>
    <row r="221" spans="1:5" x14ac:dyDescent="0.25">
      <c r="A221" t="s">
        <v>234</v>
      </c>
      <c r="B221" s="1">
        <v>500</v>
      </c>
      <c r="C221" s="1">
        <v>3400</v>
      </c>
    </row>
    <row r="222" spans="1:5" x14ac:dyDescent="0.25">
      <c r="A222" t="s">
        <v>235</v>
      </c>
      <c r="B222" s="1">
        <f>SUM(B219,B220)</f>
        <v>18300</v>
      </c>
      <c r="C222" s="1">
        <f>SUM(C219,C220)</f>
        <v>105400</v>
      </c>
    </row>
    <row r="223" spans="1:5" x14ac:dyDescent="0.25">
      <c r="A223" t="s">
        <v>236</v>
      </c>
      <c r="B223" s="1">
        <f>SUM(B219,B221)</f>
        <v>16200</v>
      </c>
      <c r="C223" s="1">
        <f>SUM(C219,C221)</f>
        <v>93500</v>
      </c>
    </row>
    <row r="224" spans="1:5" x14ac:dyDescent="0.25">
      <c r="A224" t="s">
        <v>237</v>
      </c>
      <c r="B224" s="1">
        <f>SUM(B219,B220,B221)</f>
        <v>18800</v>
      </c>
      <c r="C224" s="1">
        <f>SUM(C219,C220,C221)</f>
        <v>108800</v>
      </c>
    </row>
    <row r="226" spans="1:5" s="2" customFormat="1" x14ac:dyDescent="0.25">
      <c r="A226" s="5" t="s">
        <v>22</v>
      </c>
      <c r="B226" s="3" t="s">
        <v>1</v>
      </c>
      <c r="C226" s="3" t="s">
        <v>0</v>
      </c>
      <c r="D226" s="8"/>
      <c r="E226" s="8"/>
    </row>
    <row r="227" spans="1:5" x14ac:dyDescent="0.25">
      <c r="A227" t="s">
        <v>238</v>
      </c>
      <c r="B227" s="1">
        <v>400</v>
      </c>
      <c r="C227" s="1">
        <v>2300</v>
      </c>
    </row>
    <row r="228" spans="1:5" x14ac:dyDescent="0.25">
      <c r="A228" t="s">
        <v>239</v>
      </c>
      <c r="B228" s="1">
        <v>17800</v>
      </c>
      <c r="C228" s="1">
        <v>89300</v>
      </c>
    </row>
    <row r="229" spans="1:5" x14ac:dyDescent="0.25">
      <c r="A229" t="s">
        <v>240</v>
      </c>
      <c r="B229" s="1">
        <v>4000</v>
      </c>
      <c r="C229" s="1">
        <v>22900</v>
      </c>
    </row>
    <row r="230" spans="1:5" x14ac:dyDescent="0.25">
      <c r="A230" t="s">
        <v>241</v>
      </c>
      <c r="B230" s="1">
        <v>1100</v>
      </c>
      <c r="C230" s="1">
        <v>5400</v>
      </c>
    </row>
    <row r="231" spans="1:5" x14ac:dyDescent="0.25">
      <c r="A231" t="s">
        <v>242</v>
      </c>
      <c r="B231" s="1">
        <f>SUM(B228,B229)</f>
        <v>21800</v>
      </c>
      <c r="C231" s="1">
        <f>SUM(C228,C229)</f>
        <v>112200</v>
      </c>
    </row>
    <row r="232" spans="1:5" x14ac:dyDescent="0.25">
      <c r="A232" t="s">
        <v>243</v>
      </c>
      <c r="B232" s="1">
        <f>SUM(B228,B230)</f>
        <v>18900</v>
      </c>
      <c r="C232" s="1">
        <f>SUM(C228,C230)</f>
        <v>94700</v>
      </c>
    </row>
    <row r="233" spans="1:5" x14ac:dyDescent="0.25">
      <c r="A233" t="s">
        <v>244</v>
      </c>
      <c r="B233" s="1">
        <f>SUM(B228,B229,B230)</f>
        <v>22900</v>
      </c>
      <c r="C233" s="1">
        <f>SUM(C228,C229,C230)</f>
        <v>117600</v>
      </c>
    </row>
    <row r="235" spans="1:5" s="2" customFormat="1" x14ac:dyDescent="0.25">
      <c r="A235" s="5" t="s">
        <v>23</v>
      </c>
      <c r="B235" s="3" t="s">
        <v>1</v>
      </c>
      <c r="C235" s="3" t="s">
        <v>0</v>
      </c>
      <c r="D235" s="8"/>
      <c r="E235" s="8"/>
    </row>
    <row r="236" spans="1:5" x14ac:dyDescent="0.25">
      <c r="A236" t="s">
        <v>245</v>
      </c>
      <c r="B236" s="1">
        <v>900</v>
      </c>
      <c r="C236" s="1">
        <v>5200</v>
      </c>
    </row>
    <row r="237" spans="1:5" x14ac:dyDescent="0.25">
      <c r="A237" t="s">
        <v>246</v>
      </c>
      <c r="B237" s="1">
        <v>42600</v>
      </c>
      <c r="C237" s="1">
        <v>213000</v>
      </c>
    </row>
    <row r="238" spans="1:5" x14ac:dyDescent="0.25">
      <c r="A238" t="s">
        <v>247</v>
      </c>
      <c r="B238" s="1">
        <v>21600</v>
      </c>
      <c r="C238" s="1">
        <v>126400</v>
      </c>
    </row>
    <row r="239" spans="1:5" x14ac:dyDescent="0.25">
      <c r="A239" t="s">
        <v>248</v>
      </c>
      <c r="B239" s="1">
        <v>7500</v>
      </c>
      <c r="C239" s="1">
        <v>39700</v>
      </c>
    </row>
    <row r="240" spans="1:5" x14ac:dyDescent="0.25">
      <c r="A240" t="s">
        <v>249</v>
      </c>
      <c r="B240" s="1">
        <f>SUM(B237,B238)</f>
        <v>64200</v>
      </c>
      <c r="C240" s="1">
        <f>SUM(C237,C238)</f>
        <v>339400</v>
      </c>
    </row>
    <row r="241" spans="1:5" x14ac:dyDescent="0.25">
      <c r="A241" t="s">
        <v>250</v>
      </c>
      <c r="B241" s="1">
        <f>SUM(B237,B239)</f>
        <v>50100</v>
      </c>
      <c r="C241" s="1">
        <f>SUM(C237,C239)</f>
        <v>252700</v>
      </c>
    </row>
    <row r="242" spans="1:5" x14ac:dyDescent="0.25">
      <c r="A242" t="s">
        <v>251</v>
      </c>
      <c r="B242" s="1">
        <f>SUM(B237,B238,B239)</f>
        <v>71700</v>
      </c>
      <c r="C242" s="1">
        <f>SUM(C237,C238,C239)</f>
        <v>379100</v>
      </c>
    </row>
    <row r="244" spans="1:5" s="2" customFormat="1" x14ac:dyDescent="0.25">
      <c r="A244" s="5" t="s">
        <v>24</v>
      </c>
      <c r="B244" s="3" t="s">
        <v>1</v>
      </c>
      <c r="C244" s="3" t="s">
        <v>0</v>
      </c>
      <c r="D244" s="8"/>
      <c r="E244" s="8"/>
    </row>
    <row r="245" spans="1:5" x14ac:dyDescent="0.25">
      <c r="A245" t="s">
        <v>252</v>
      </c>
      <c r="B245" s="1">
        <v>1200</v>
      </c>
      <c r="C245" s="1">
        <v>7300</v>
      </c>
    </row>
    <row r="246" spans="1:5" x14ac:dyDescent="0.25">
      <c r="A246" t="s">
        <v>253</v>
      </c>
      <c r="B246" s="1">
        <v>14800</v>
      </c>
      <c r="C246" s="1">
        <v>75800</v>
      </c>
    </row>
    <row r="247" spans="1:5" x14ac:dyDescent="0.25">
      <c r="A247" t="s">
        <v>254</v>
      </c>
      <c r="B247" s="1">
        <v>16600</v>
      </c>
      <c r="C247" s="1">
        <v>98000</v>
      </c>
    </row>
    <row r="248" spans="1:5" x14ac:dyDescent="0.25">
      <c r="A248" t="s">
        <v>255</v>
      </c>
      <c r="B248" s="1">
        <v>1400</v>
      </c>
      <c r="C248" s="1">
        <v>7100</v>
      </c>
    </row>
    <row r="249" spans="1:5" x14ac:dyDescent="0.25">
      <c r="A249" t="s">
        <v>256</v>
      </c>
      <c r="B249" s="1">
        <f>SUM(B246,B247)</f>
        <v>31400</v>
      </c>
      <c r="C249" s="1">
        <f>SUM(C246,C247)</f>
        <v>173800</v>
      </c>
    </row>
    <row r="250" spans="1:5" x14ac:dyDescent="0.25">
      <c r="A250" t="s">
        <v>257</v>
      </c>
      <c r="B250" s="1">
        <f>SUM(B246,B248)</f>
        <v>16200</v>
      </c>
      <c r="C250" s="1">
        <f>SUM(C246,C248)</f>
        <v>82900</v>
      </c>
    </row>
    <row r="251" spans="1:5" x14ac:dyDescent="0.25">
      <c r="A251" t="s">
        <v>258</v>
      </c>
      <c r="B251" s="1">
        <f>SUM(B246,B247,B248)</f>
        <v>32800</v>
      </c>
      <c r="C251" s="1">
        <f>SUM(C246,C247,C248)</f>
        <v>180900</v>
      </c>
    </row>
    <row r="253" spans="1:5" s="2" customFormat="1" x14ac:dyDescent="0.25">
      <c r="A253" s="5" t="s">
        <v>25</v>
      </c>
      <c r="B253" s="3" t="s">
        <v>1</v>
      </c>
      <c r="C253" s="3" t="s">
        <v>0</v>
      </c>
      <c r="D253" s="8"/>
      <c r="E253" s="8"/>
    </row>
    <row r="254" spans="1:5" x14ac:dyDescent="0.25">
      <c r="A254" t="s">
        <v>259</v>
      </c>
      <c r="B254" s="1">
        <v>400</v>
      </c>
      <c r="C254" s="1">
        <v>2600</v>
      </c>
    </row>
    <row r="255" spans="1:5" x14ac:dyDescent="0.25">
      <c r="A255" t="s">
        <v>260</v>
      </c>
      <c r="B255" s="1">
        <v>5400</v>
      </c>
      <c r="C255" s="1">
        <v>27700</v>
      </c>
    </row>
    <row r="256" spans="1:5" x14ac:dyDescent="0.25">
      <c r="A256" t="s">
        <v>261</v>
      </c>
      <c r="B256" s="1">
        <v>2600</v>
      </c>
      <c r="C256" s="1">
        <v>15900</v>
      </c>
    </row>
    <row r="257" spans="1:5" x14ac:dyDescent="0.25">
      <c r="A257" t="s">
        <v>262</v>
      </c>
      <c r="B257" s="1">
        <v>300</v>
      </c>
      <c r="C257" s="1">
        <v>1800</v>
      </c>
    </row>
    <row r="258" spans="1:5" x14ac:dyDescent="0.25">
      <c r="A258" t="s">
        <v>263</v>
      </c>
      <c r="B258" s="1">
        <f>SUM(B255,B256)</f>
        <v>8000</v>
      </c>
      <c r="C258" s="1">
        <f>SUM(C255,C256)</f>
        <v>43600</v>
      </c>
    </row>
    <row r="259" spans="1:5" x14ac:dyDescent="0.25">
      <c r="A259" t="s">
        <v>264</v>
      </c>
      <c r="B259" s="1">
        <f>SUM(B255,B257)</f>
        <v>5700</v>
      </c>
      <c r="C259" s="1">
        <f>SUM(C255,C257)</f>
        <v>29500</v>
      </c>
    </row>
    <row r="260" spans="1:5" x14ac:dyDescent="0.25">
      <c r="A260" t="s">
        <v>265</v>
      </c>
      <c r="B260" s="1">
        <f>SUM(B255,B256,B257)</f>
        <v>8300</v>
      </c>
      <c r="C260" s="1">
        <f>SUM(C255,C256,C257)</f>
        <v>45400</v>
      </c>
    </row>
    <row r="262" spans="1:5" s="2" customFormat="1" x14ac:dyDescent="0.25">
      <c r="A262" s="5" t="s">
        <v>26</v>
      </c>
      <c r="B262" s="3" t="s">
        <v>1</v>
      </c>
      <c r="C262" s="3" t="s">
        <v>0</v>
      </c>
      <c r="D262" s="8"/>
      <c r="E262" s="8"/>
    </row>
    <row r="263" spans="1:5" x14ac:dyDescent="0.25">
      <c r="A263" t="s">
        <v>266</v>
      </c>
      <c r="B263" s="1">
        <v>500</v>
      </c>
      <c r="C263" s="1">
        <v>3100</v>
      </c>
    </row>
    <row r="264" spans="1:5" x14ac:dyDescent="0.25">
      <c r="A264" t="s">
        <v>267</v>
      </c>
      <c r="B264" s="1">
        <v>2700</v>
      </c>
      <c r="C264" s="1">
        <v>13600</v>
      </c>
    </row>
    <row r="265" spans="1:5" x14ac:dyDescent="0.25">
      <c r="A265" t="s">
        <v>268</v>
      </c>
      <c r="B265" s="1">
        <v>2500</v>
      </c>
      <c r="C265" s="1">
        <v>14700</v>
      </c>
    </row>
    <row r="266" spans="1:5" x14ac:dyDescent="0.25">
      <c r="A266" t="s">
        <v>269</v>
      </c>
      <c r="B266" s="1">
        <v>200</v>
      </c>
      <c r="C266" s="1">
        <v>800</v>
      </c>
    </row>
    <row r="267" spans="1:5" x14ac:dyDescent="0.25">
      <c r="A267" t="s">
        <v>270</v>
      </c>
      <c r="B267" s="1">
        <f>SUM(B264,B265)</f>
        <v>5200</v>
      </c>
      <c r="C267" s="1">
        <f>SUM(C264,C265)</f>
        <v>28300</v>
      </c>
    </row>
    <row r="268" spans="1:5" x14ac:dyDescent="0.25">
      <c r="A268" t="s">
        <v>271</v>
      </c>
      <c r="B268" s="1">
        <f>SUM(B264,B266)</f>
        <v>2900</v>
      </c>
      <c r="C268" s="1">
        <f>SUM(C264,C266)</f>
        <v>14400</v>
      </c>
    </row>
    <row r="269" spans="1:5" x14ac:dyDescent="0.25">
      <c r="A269" t="s">
        <v>272</v>
      </c>
      <c r="B269" s="1">
        <f>SUM(B264,B265,B266)</f>
        <v>5400</v>
      </c>
      <c r="C269" s="1">
        <f>SUM(C264,C265,C266)</f>
        <v>29100</v>
      </c>
    </row>
    <row r="271" spans="1:5" s="2" customFormat="1" x14ac:dyDescent="0.25">
      <c r="A271" s="5" t="s">
        <v>46</v>
      </c>
      <c r="B271" s="3" t="s">
        <v>1</v>
      </c>
      <c r="C271" s="3" t="s">
        <v>0</v>
      </c>
      <c r="D271" s="8"/>
      <c r="E271" s="8"/>
    </row>
    <row r="272" spans="1:5" x14ac:dyDescent="0.25">
      <c r="A272" t="s">
        <v>273</v>
      </c>
      <c r="B272" s="1">
        <v>300</v>
      </c>
      <c r="C272" s="1">
        <v>1800</v>
      </c>
    </row>
    <row r="273" spans="1:5" x14ac:dyDescent="0.25">
      <c r="A273" t="s">
        <v>274</v>
      </c>
      <c r="B273" s="1">
        <v>10200</v>
      </c>
      <c r="C273" s="1">
        <v>55400</v>
      </c>
    </row>
    <row r="274" spans="1:5" x14ac:dyDescent="0.25">
      <c r="A274" t="s">
        <v>275</v>
      </c>
      <c r="B274" s="1">
        <v>2900</v>
      </c>
      <c r="C274" s="1">
        <v>16800</v>
      </c>
    </row>
    <row r="275" spans="1:5" x14ac:dyDescent="0.25">
      <c r="A275" t="s">
        <v>276</v>
      </c>
      <c r="B275" s="1">
        <v>1900</v>
      </c>
      <c r="C275" s="1">
        <v>10500</v>
      </c>
    </row>
    <row r="276" spans="1:5" x14ac:dyDescent="0.25">
      <c r="A276" t="s">
        <v>277</v>
      </c>
      <c r="B276" s="1">
        <f>SUM(B273,B274)</f>
        <v>13100</v>
      </c>
      <c r="C276" s="1">
        <f>SUM(C273,C274)</f>
        <v>72200</v>
      </c>
    </row>
    <row r="277" spans="1:5" x14ac:dyDescent="0.25">
      <c r="A277" t="s">
        <v>278</v>
      </c>
      <c r="B277" s="1">
        <f>SUM(B273,B275)</f>
        <v>12100</v>
      </c>
      <c r="C277" s="1">
        <f>SUM(C273,C275)</f>
        <v>65900</v>
      </c>
    </row>
    <row r="278" spans="1:5" x14ac:dyDescent="0.25">
      <c r="A278" t="s">
        <v>279</v>
      </c>
      <c r="B278" s="1">
        <f>SUM(B273,B274,B275)</f>
        <v>15000</v>
      </c>
      <c r="C278" s="1">
        <f>SUM(C273,C274,C275)</f>
        <v>82700</v>
      </c>
    </row>
    <row r="280" spans="1:5" s="2" customFormat="1" x14ac:dyDescent="0.25">
      <c r="A280" s="5" t="s">
        <v>47</v>
      </c>
      <c r="B280" s="3" t="s">
        <v>1</v>
      </c>
      <c r="C280" s="3" t="s">
        <v>0</v>
      </c>
      <c r="D280" s="8"/>
      <c r="E280" s="8"/>
    </row>
    <row r="281" spans="1:5" x14ac:dyDescent="0.25">
      <c r="A281" t="s">
        <v>280</v>
      </c>
      <c r="B281" s="1">
        <v>800</v>
      </c>
      <c r="C281" s="1">
        <v>4500</v>
      </c>
    </row>
    <row r="282" spans="1:5" x14ac:dyDescent="0.25">
      <c r="A282" t="s">
        <v>281</v>
      </c>
      <c r="B282" s="1">
        <v>26200</v>
      </c>
      <c r="C282" s="1">
        <v>135500</v>
      </c>
    </row>
    <row r="283" spans="1:5" x14ac:dyDescent="0.25">
      <c r="A283" t="s">
        <v>282</v>
      </c>
      <c r="B283" s="1">
        <v>9100</v>
      </c>
      <c r="C283" s="1">
        <v>53800</v>
      </c>
    </row>
    <row r="284" spans="1:5" x14ac:dyDescent="0.25">
      <c r="A284" t="s">
        <v>283</v>
      </c>
      <c r="B284" s="1">
        <v>2100</v>
      </c>
      <c r="C284" s="1">
        <v>11600</v>
      </c>
    </row>
    <row r="285" spans="1:5" x14ac:dyDescent="0.25">
      <c r="A285" t="s">
        <v>284</v>
      </c>
      <c r="B285" s="1">
        <f>SUM(B282,B283)</f>
        <v>35300</v>
      </c>
      <c r="C285" s="1">
        <f>SUM(C282,C283)</f>
        <v>189300</v>
      </c>
    </row>
    <row r="286" spans="1:5" x14ac:dyDescent="0.25">
      <c r="A286" t="s">
        <v>285</v>
      </c>
      <c r="B286" s="1">
        <f>SUM(B282,B284)</f>
        <v>28300</v>
      </c>
      <c r="C286" s="1">
        <f>SUM(C282,C284)</f>
        <v>147100</v>
      </c>
    </row>
    <row r="287" spans="1:5" x14ac:dyDescent="0.25">
      <c r="A287" t="s">
        <v>286</v>
      </c>
      <c r="B287" s="1">
        <f>SUM(B282,B283,B284)</f>
        <v>37400</v>
      </c>
      <c r="C287" s="1">
        <f>SUM(C282,C283,C284)</f>
        <v>200900</v>
      </c>
    </row>
    <row r="289" spans="1:5" s="2" customFormat="1" x14ac:dyDescent="0.25">
      <c r="A289" s="5" t="s">
        <v>27</v>
      </c>
      <c r="B289" s="3" t="s">
        <v>1</v>
      </c>
      <c r="C289" s="3" t="s">
        <v>0</v>
      </c>
      <c r="D289" s="8"/>
      <c r="E289" s="8"/>
    </row>
    <row r="290" spans="1:5" x14ac:dyDescent="0.25">
      <c r="A290" t="s">
        <v>287</v>
      </c>
      <c r="B290" s="1">
        <v>1000</v>
      </c>
      <c r="C290" s="1">
        <v>6400</v>
      </c>
    </row>
    <row r="291" spans="1:5" x14ac:dyDescent="0.25">
      <c r="A291" t="s">
        <v>288</v>
      </c>
      <c r="B291" s="1">
        <v>34600</v>
      </c>
      <c r="C291" s="1">
        <v>177500</v>
      </c>
    </row>
    <row r="292" spans="1:5" x14ac:dyDescent="0.25">
      <c r="A292" t="s">
        <v>289</v>
      </c>
      <c r="B292" s="1">
        <v>16600</v>
      </c>
      <c r="C292" s="1">
        <v>99100</v>
      </c>
    </row>
    <row r="293" spans="1:5" x14ac:dyDescent="0.25">
      <c r="A293" t="s">
        <v>290</v>
      </c>
      <c r="B293" s="1">
        <v>3500</v>
      </c>
      <c r="C293" s="1">
        <v>18200</v>
      </c>
    </row>
    <row r="294" spans="1:5" x14ac:dyDescent="0.25">
      <c r="A294" t="s">
        <v>291</v>
      </c>
      <c r="B294" s="1">
        <f>SUM(B291,B292)</f>
        <v>51200</v>
      </c>
      <c r="C294" s="1">
        <f>SUM(C291,C292)</f>
        <v>276600</v>
      </c>
    </row>
    <row r="295" spans="1:5" x14ac:dyDescent="0.25">
      <c r="A295" t="s">
        <v>292</v>
      </c>
      <c r="B295" s="1">
        <f>SUM(B291,B293)</f>
        <v>38100</v>
      </c>
      <c r="C295" s="1">
        <f>SUM(C291,C293)</f>
        <v>195700</v>
      </c>
    </row>
    <row r="296" spans="1:5" x14ac:dyDescent="0.25">
      <c r="A296" t="s">
        <v>293</v>
      </c>
      <c r="B296" s="1">
        <f>SUM(B291,B292,B293)</f>
        <v>54700</v>
      </c>
      <c r="C296" s="1">
        <f>SUM(C291,C292,C293)</f>
        <v>294800</v>
      </c>
    </row>
    <row r="298" spans="1:5" s="2" customFormat="1" x14ac:dyDescent="0.25">
      <c r="A298" s="5" t="s">
        <v>28</v>
      </c>
      <c r="B298" s="3" t="s">
        <v>1</v>
      </c>
      <c r="C298" s="3" t="s">
        <v>0</v>
      </c>
      <c r="D298" s="8"/>
      <c r="E298" s="8"/>
    </row>
    <row r="299" spans="1:5" x14ac:dyDescent="0.25">
      <c r="A299" t="s">
        <v>294</v>
      </c>
      <c r="B299" s="1">
        <v>400</v>
      </c>
      <c r="C299" s="1">
        <v>2600</v>
      </c>
    </row>
    <row r="300" spans="1:5" x14ac:dyDescent="0.25">
      <c r="A300" t="s">
        <v>295</v>
      </c>
      <c r="B300" s="1">
        <v>38100</v>
      </c>
      <c r="C300" s="1">
        <v>204100</v>
      </c>
    </row>
    <row r="301" spans="1:5" x14ac:dyDescent="0.25">
      <c r="A301" t="s">
        <v>296</v>
      </c>
      <c r="B301" s="1">
        <v>6500</v>
      </c>
      <c r="C301" s="1">
        <v>38800</v>
      </c>
    </row>
    <row r="302" spans="1:5" x14ac:dyDescent="0.25">
      <c r="A302" t="s">
        <v>297</v>
      </c>
      <c r="B302" s="1">
        <v>3700</v>
      </c>
      <c r="C302" s="1">
        <v>19600</v>
      </c>
    </row>
    <row r="303" spans="1:5" x14ac:dyDescent="0.25">
      <c r="A303" t="s">
        <v>298</v>
      </c>
      <c r="B303" s="1">
        <f>SUM(B300,B301)</f>
        <v>44600</v>
      </c>
      <c r="C303" s="1">
        <f>SUM(C300,C301)</f>
        <v>242900</v>
      </c>
    </row>
    <row r="304" spans="1:5" x14ac:dyDescent="0.25">
      <c r="A304" t="s">
        <v>299</v>
      </c>
      <c r="B304" s="1">
        <f>SUM(B300,B302)</f>
        <v>41800</v>
      </c>
      <c r="C304" s="1">
        <f>SUM(C300,C302)</f>
        <v>223700</v>
      </c>
    </row>
    <row r="305" spans="1:5" x14ac:dyDescent="0.25">
      <c r="A305" t="s">
        <v>300</v>
      </c>
      <c r="B305" s="1">
        <f>SUM(B300,B301,B302)</f>
        <v>48300</v>
      </c>
      <c r="C305" s="1">
        <f>SUM(C300,C301,C302)</f>
        <v>262500</v>
      </c>
    </row>
    <row r="307" spans="1:5" s="2" customFormat="1" x14ac:dyDescent="0.25">
      <c r="A307" s="5" t="s">
        <v>29</v>
      </c>
      <c r="B307" s="3" t="s">
        <v>1</v>
      </c>
      <c r="C307" s="3" t="s">
        <v>0</v>
      </c>
      <c r="D307" s="8"/>
      <c r="E307" s="8"/>
    </row>
    <row r="308" spans="1:5" x14ac:dyDescent="0.25">
      <c r="A308" t="s">
        <v>301</v>
      </c>
      <c r="B308" s="1">
        <v>500</v>
      </c>
      <c r="C308" s="1">
        <v>3200</v>
      </c>
    </row>
    <row r="309" spans="1:5" x14ac:dyDescent="0.25">
      <c r="A309" t="s">
        <v>302</v>
      </c>
      <c r="B309" s="1">
        <v>3200</v>
      </c>
      <c r="C309" s="1">
        <v>16500</v>
      </c>
    </row>
    <row r="310" spans="1:5" x14ac:dyDescent="0.25">
      <c r="A310" t="s">
        <v>303</v>
      </c>
      <c r="B310" s="1">
        <v>1200</v>
      </c>
      <c r="C310" s="1">
        <v>7100</v>
      </c>
    </row>
    <row r="311" spans="1:5" x14ac:dyDescent="0.25">
      <c r="A311" t="s">
        <v>304</v>
      </c>
      <c r="B311" s="1">
        <v>400</v>
      </c>
      <c r="C311" s="1">
        <v>2100</v>
      </c>
    </row>
    <row r="312" spans="1:5" x14ac:dyDescent="0.25">
      <c r="A312" t="s">
        <v>305</v>
      </c>
      <c r="B312" s="1">
        <f>SUM(B309,B310)</f>
        <v>4400</v>
      </c>
      <c r="C312" s="1">
        <f>SUM(C309,C310)</f>
        <v>23600</v>
      </c>
    </row>
    <row r="313" spans="1:5" x14ac:dyDescent="0.25">
      <c r="A313" t="s">
        <v>306</v>
      </c>
      <c r="B313" s="1">
        <f>SUM(B309,B311)</f>
        <v>3600</v>
      </c>
      <c r="C313" s="1">
        <f>SUM(C309,C311)</f>
        <v>18600</v>
      </c>
    </row>
    <row r="314" spans="1:5" x14ac:dyDescent="0.25">
      <c r="A314" t="s">
        <v>307</v>
      </c>
      <c r="B314" s="1">
        <f>SUM(B309,B310,B311)</f>
        <v>4800</v>
      </c>
      <c r="C314" s="1">
        <f>SUM(C309,C310,C311)</f>
        <v>25700</v>
      </c>
    </row>
    <row r="316" spans="1:5" s="2" customFormat="1" x14ac:dyDescent="0.25">
      <c r="A316" s="5" t="s">
        <v>48</v>
      </c>
      <c r="B316" s="3" t="s">
        <v>1</v>
      </c>
      <c r="C316" s="3" t="s">
        <v>0</v>
      </c>
      <c r="D316" s="8"/>
      <c r="E316" s="8"/>
    </row>
    <row r="317" spans="1:5" x14ac:dyDescent="0.25">
      <c r="A317" t="s">
        <v>308</v>
      </c>
      <c r="B317" s="1">
        <v>400</v>
      </c>
      <c r="C317" s="1">
        <v>2300</v>
      </c>
    </row>
    <row r="318" spans="1:5" x14ac:dyDescent="0.25">
      <c r="A318" t="s">
        <v>309</v>
      </c>
      <c r="B318" s="1">
        <v>4700</v>
      </c>
      <c r="C318" s="1">
        <v>25000</v>
      </c>
    </row>
    <row r="319" spans="1:5" x14ac:dyDescent="0.25">
      <c r="A319" t="s">
        <v>310</v>
      </c>
      <c r="B319" s="1">
        <v>1100</v>
      </c>
      <c r="C319" s="1">
        <v>6400</v>
      </c>
    </row>
    <row r="320" spans="1:5" x14ac:dyDescent="0.25">
      <c r="A320" t="s">
        <v>311</v>
      </c>
      <c r="B320" s="1">
        <v>500</v>
      </c>
      <c r="C320" s="1">
        <v>2800</v>
      </c>
    </row>
    <row r="321" spans="1:5" x14ac:dyDescent="0.25">
      <c r="A321" t="s">
        <v>312</v>
      </c>
      <c r="B321" s="1">
        <f>SUM(B318,B319)</f>
        <v>5800</v>
      </c>
      <c r="C321" s="1">
        <f>SUM(C318,C319)</f>
        <v>31400</v>
      </c>
    </row>
    <row r="322" spans="1:5" x14ac:dyDescent="0.25">
      <c r="A322" t="s">
        <v>313</v>
      </c>
      <c r="B322" s="1">
        <f>SUM(B318,B320)</f>
        <v>5200</v>
      </c>
      <c r="C322" s="1">
        <f>SUM(C318,C320)</f>
        <v>27800</v>
      </c>
    </row>
    <row r="323" spans="1:5" x14ac:dyDescent="0.25">
      <c r="A323" t="s">
        <v>314</v>
      </c>
      <c r="B323" s="1">
        <f>SUM(B318,B319,B320)</f>
        <v>6300</v>
      </c>
      <c r="C323" s="1">
        <f>SUM(C318,C319,C320)</f>
        <v>34200</v>
      </c>
    </row>
    <row r="325" spans="1:5" s="2" customFormat="1" x14ac:dyDescent="0.25">
      <c r="A325" s="5" t="s">
        <v>30</v>
      </c>
      <c r="B325" s="3" t="s">
        <v>1</v>
      </c>
      <c r="C325" s="3" t="s">
        <v>0</v>
      </c>
      <c r="D325" s="8"/>
      <c r="E325" s="8"/>
    </row>
    <row r="326" spans="1:5" x14ac:dyDescent="0.25">
      <c r="A326" t="s">
        <v>315</v>
      </c>
      <c r="B326" s="1">
        <v>500</v>
      </c>
      <c r="C326" s="1">
        <v>3200</v>
      </c>
    </row>
    <row r="327" spans="1:5" x14ac:dyDescent="0.25">
      <c r="A327" t="s">
        <v>316</v>
      </c>
      <c r="B327" s="1">
        <v>34900</v>
      </c>
      <c r="C327" s="1">
        <v>186500</v>
      </c>
    </row>
    <row r="328" spans="1:5" x14ac:dyDescent="0.25">
      <c r="A328" t="s">
        <v>317</v>
      </c>
      <c r="B328" s="1">
        <v>7500</v>
      </c>
      <c r="C328" s="1">
        <v>45500</v>
      </c>
    </row>
    <row r="329" spans="1:5" x14ac:dyDescent="0.25">
      <c r="A329" t="s">
        <v>318</v>
      </c>
      <c r="B329" s="1">
        <v>3100</v>
      </c>
      <c r="C329" s="1">
        <v>15900</v>
      </c>
    </row>
    <row r="330" spans="1:5" x14ac:dyDescent="0.25">
      <c r="A330" t="s">
        <v>319</v>
      </c>
      <c r="B330" s="1">
        <f>SUM(B327,B328)</f>
        <v>42400</v>
      </c>
      <c r="C330" s="1">
        <f>SUM(C327,C328)</f>
        <v>232000</v>
      </c>
    </row>
    <row r="331" spans="1:5" x14ac:dyDescent="0.25">
      <c r="A331" t="s">
        <v>320</v>
      </c>
      <c r="B331" s="1">
        <f>SUM(B327,B329)</f>
        <v>38000</v>
      </c>
      <c r="C331" s="1">
        <f>SUM(C327,C329)</f>
        <v>202400</v>
      </c>
    </row>
    <row r="332" spans="1:5" x14ac:dyDescent="0.25">
      <c r="A332" t="s">
        <v>321</v>
      </c>
      <c r="B332" s="1">
        <f>SUM(B327,B328,B329)</f>
        <v>45500</v>
      </c>
      <c r="C332" s="1">
        <f>SUM(C327,C328,C329)</f>
        <v>247900</v>
      </c>
    </row>
    <row r="334" spans="1:5" s="2" customFormat="1" x14ac:dyDescent="0.25">
      <c r="A334" s="5" t="s">
        <v>31</v>
      </c>
      <c r="B334" s="3" t="s">
        <v>1</v>
      </c>
      <c r="C334" s="3" t="s">
        <v>0</v>
      </c>
      <c r="D334" s="8"/>
      <c r="E334" s="8"/>
    </row>
    <row r="335" spans="1:5" x14ac:dyDescent="0.25">
      <c r="A335" t="s">
        <v>322</v>
      </c>
      <c r="B335" s="1">
        <v>600</v>
      </c>
      <c r="C335" s="1">
        <v>3900</v>
      </c>
    </row>
    <row r="336" spans="1:5" x14ac:dyDescent="0.25">
      <c r="A336" t="s">
        <v>323</v>
      </c>
      <c r="B336" s="1">
        <v>13600</v>
      </c>
      <c r="C336" s="1">
        <v>74100</v>
      </c>
    </row>
    <row r="337" spans="1:5" x14ac:dyDescent="0.25">
      <c r="A337" t="s">
        <v>324</v>
      </c>
      <c r="B337" s="1">
        <v>4100</v>
      </c>
      <c r="C337" s="1">
        <v>24000</v>
      </c>
    </row>
    <row r="338" spans="1:5" x14ac:dyDescent="0.25">
      <c r="A338" t="s">
        <v>325</v>
      </c>
      <c r="B338" s="1">
        <v>200</v>
      </c>
      <c r="C338" s="1">
        <v>800</v>
      </c>
    </row>
    <row r="339" spans="1:5" x14ac:dyDescent="0.25">
      <c r="A339" t="s">
        <v>326</v>
      </c>
      <c r="B339" s="1">
        <f>SUM(B336,B337)</f>
        <v>17700</v>
      </c>
      <c r="C339" s="1">
        <f>SUM(C336,C337)</f>
        <v>98100</v>
      </c>
    </row>
    <row r="340" spans="1:5" x14ac:dyDescent="0.25">
      <c r="A340" t="s">
        <v>327</v>
      </c>
      <c r="B340" s="1">
        <f>SUM(B336,B338)</f>
        <v>13800</v>
      </c>
      <c r="C340" s="1">
        <f>SUM(C336,C338)</f>
        <v>74900</v>
      </c>
    </row>
    <row r="341" spans="1:5" x14ac:dyDescent="0.25">
      <c r="A341" t="s">
        <v>328</v>
      </c>
      <c r="B341" s="1">
        <f>SUM(B336,B337,B338)</f>
        <v>17900</v>
      </c>
      <c r="C341" s="1">
        <f>SUM(C336,C337,C338)</f>
        <v>98900</v>
      </c>
    </row>
    <row r="343" spans="1:5" s="2" customFormat="1" x14ac:dyDescent="0.25">
      <c r="A343" s="5" t="s">
        <v>32</v>
      </c>
      <c r="B343" s="3" t="s">
        <v>1</v>
      </c>
      <c r="C343" s="3" t="s">
        <v>0</v>
      </c>
      <c r="D343" s="8"/>
      <c r="E343" s="8"/>
    </row>
    <row r="344" spans="1:5" x14ac:dyDescent="0.25">
      <c r="A344" t="s">
        <v>329</v>
      </c>
      <c r="B344" s="1">
        <v>400</v>
      </c>
      <c r="C344" s="1">
        <v>2500</v>
      </c>
    </row>
    <row r="345" spans="1:5" x14ac:dyDescent="0.25">
      <c r="A345" t="s">
        <v>330</v>
      </c>
      <c r="B345" s="1">
        <v>5100</v>
      </c>
      <c r="C345" s="1">
        <v>26300</v>
      </c>
    </row>
    <row r="346" spans="1:5" x14ac:dyDescent="0.25">
      <c r="A346" t="s">
        <v>331</v>
      </c>
      <c r="B346" s="1">
        <v>3200</v>
      </c>
      <c r="C346" s="1">
        <v>19100</v>
      </c>
    </row>
    <row r="347" spans="1:5" x14ac:dyDescent="0.25">
      <c r="A347" t="s">
        <v>332</v>
      </c>
      <c r="B347" s="1">
        <v>600</v>
      </c>
      <c r="C347" s="1">
        <v>3100</v>
      </c>
    </row>
    <row r="348" spans="1:5" x14ac:dyDescent="0.25">
      <c r="A348" t="s">
        <v>333</v>
      </c>
      <c r="B348" s="1">
        <f>SUM(B345,B346)</f>
        <v>8300</v>
      </c>
      <c r="C348" s="1">
        <f>SUM(C345,C346)</f>
        <v>45400</v>
      </c>
    </row>
    <row r="349" spans="1:5" x14ac:dyDescent="0.25">
      <c r="A349" t="s">
        <v>334</v>
      </c>
      <c r="B349" s="1">
        <f>SUM(B345,B347)</f>
        <v>5700</v>
      </c>
      <c r="C349" s="1">
        <f>SUM(C345,C347)</f>
        <v>29400</v>
      </c>
    </row>
    <row r="350" spans="1:5" x14ac:dyDescent="0.25">
      <c r="A350" t="s">
        <v>335</v>
      </c>
      <c r="B350" s="1">
        <f>SUM(B345,B346,B347)</f>
        <v>8900</v>
      </c>
      <c r="C350" s="1">
        <f>SUM(C345,C346,C347)</f>
        <v>48500</v>
      </c>
    </row>
    <row r="352" spans="1:5" s="2" customFormat="1" x14ac:dyDescent="0.25">
      <c r="A352" s="5" t="s">
        <v>33</v>
      </c>
      <c r="B352" s="3" t="s">
        <v>1</v>
      </c>
      <c r="C352" s="3" t="s">
        <v>0</v>
      </c>
      <c r="D352" s="8"/>
      <c r="E352" s="8"/>
    </row>
    <row r="353" spans="1:5" x14ac:dyDescent="0.25">
      <c r="A353" t="s">
        <v>336</v>
      </c>
      <c r="B353" s="1">
        <v>400</v>
      </c>
      <c r="C353" s="1">
        <v>2400</v>
      </c>
    </row>
    <row r="354" spans="1:5" x14ac:dyDescent="0.25">
      <c r="A354" t="s">
        <v>337</v>
      </c>
      <c r="B354" s="1">
        <v>1900</v>
      </c>
      <c r="C354" s="1">
        <v>10000</v>
      </c>
    </row>
    <row r="355" spans="1:5" x14ac:dyDescent="0.25">
      <c r="A355" t="s">
        <v>338</v>
      </c>
      <c r="B355" s="1">
        <v>1200</v>
      </c>
      <c r="C355" s="1">
        <v>7600</v>
      </c>
    </row>
    <row r="356" spans="1:5" x14ac:dyDescent="0.25">
      <c r="A356" t="s">
        <v>339</v>
      </c>
      <c r="B356" s="1">
        <v>200</v>
      </c>
      <c r="C356" s="1">
        <v>1000</v>
      </c>
    </row>
    <row r="357" spans="1:5" x14ac:dyDescent="0.25">
      <c r="A357" t="s">
        <v>340</v>
      </c>
      <c r="B357" s="1">
        <f>SUM(B354,B355)</f>
        <v>3100</v>
      </c>
      <c r="C357" s="1">
        <f>SUM(C354,C355)</f>
        <v>17600</v>
      </c>
    </row>
    <row r="358" spans="1:5" x14ac:dyDescent="0.25">
      <c r="A358" t="s">
        <v>341</v>
      </c>
      <c r="B358" s="1">
        <f>SUM(B354,B356)</f>
        <v>2100</v>
      </c>
      <c r="C358" s="1">
        <f>SUM(C354,C356)</f>
        <v>11000</v>
      </c>
    </row>
    <row r="359" spans="1:5" x14ac:dyDescent="0.25">
      <c r="A359" t="s">
        <v>342</v>
      </c>
      <c r="B359" s="1">
        <f>SUM(B354,B355,B356)</f>
        <v>3300</v>
      </c>
      <c r="C359" s="1">
        <f>SUM(C354,C355,C356)</f>
        <v>18600</v>
      </c>
    </row>
    <row r="361" spans="1:5" s="2" customFormat="1" x14ac:dyDescent="0.25">
      <c r="A361" s="5" t="s">
        <v>34</v>
      </c>
      <c r="B361" s="3" t="s">
        <v>1</v>
      </c>
      <c r="C361" s="3" t="s">
        <v>0</v>
      </c>
      <c r="D361" s="8"/>
      <c r="E361" s="8"/>
    </row>
    <row r="362" spans="1:5" x14ac:dyDescent="0.25">
      <c r="A362" t="s">
        <v>343</v>
      </c>
      <c r="B362" s="1">
        <v>500</v>
      </c>
      <c r="C362" s="1">
        <v>3200</v>
      </c>
    </row>
    <row r="363" spans="1:5" x14ac:dyDescent="0.25">
      <c r="A363" t="s">
        <v>344</v>
      </c>
      <c r="B363" s="1">
        <v>4100</v>
      </c>
      <c r="C363" s="1">
        <v>20800</v>
      </c>
    </row>
    <row r="364" spans="1:5" x14ac:dyDescent="0.25">
      <c r="A364" t="s">
        <v>345</v>
      </c>
      <c r="B364" s="1">
        <v>2100</v>
      </c>
      <c r="C364" s="1">
        <v>12900</v>
      </c>
    </row>
    <row r="365" spans="1:5" x14ac:dyDescent="0.25">
      <c r="A365" t="s">
        <v>346</v>
      </c>
      <c r="B365" s="1">
        <v>300</v>
      </c>
      <c r="C365" s="1">
        <v>1400</v>
      </c>
    </row>
    <row r="366" spans="1:5" x14ac:dyDescent="0.25">
      <c r="A366" t="s">
        <v>347</v>
      </c>
      <c r="B366" s="1">
        <f>SUM(B363,B364)</f>
        <v>6200</v>
      </c>
      <c r="C366" s="1">
        <f>SUM(C363,C364)</f>
        <v>33700</v>
      </c>
    </row>
    <row r="367" spans="1:5" x14ac:dyDescent="0.25">
      <c r="A367" t="s">
        <v>348</v>
      </c>
      <c r="B367" s="1">
        <f>SUM(B363,B365)</f>
        <v>4400</v>
      </c>
      <c r="C367" s="1">
        <f>SUM(C363,C365)</f>
        <v>22200</v>
      </c>
    </row>
    <row r="368" spans="1:5" x14ac:dyDescent="0.25">
      <c r="A368" t="s">
        <v>349</v>
      </c>
      <c r="B368" s="1">
        <f>SUM(B363,B364,B365)</f>
        <v>6500</v>
      </c>
      <c r="C368" s="1">
        <f>SUM(C363,C364,C365)</f>
        <v>35100</v>
      </c>
    </row>
    <row r="370" spans="1:5" s="2" customFormat="1" x14ac:dyDescent="0.25">
      <c r="A370" s="5" t="s">
        <v>35</v>
      </c>
      <c r="B370" s="3" t="s">
        <v>1</v>
      </c>
      <c r="C370" s="3" t="s">
        <v>0</v>
      </c>
      <c r="D370" s="8"/>
      <c r="E370" s="8"/>
    </row>
    <row r="371" spans="1:5" x14ac:dyDescent="0.25">
      <c r="A371" t="s">
        <v>350</v>
      </c>
      <c r="B371" s="1">
        <v>200</v>
      </c>
      <c r="C371" s="1">
        <v>1400</v>
      </c>
    </row>
    <row r="372" spans="1:5" x14ac:dyDescent="0.25">
      <c r="A372" t="s">
        <v>351</v>
      </c>
      <c r="B372" s="1">
        <v>600</v>
      </c>
      <c r="C372" s="1">
        <v>3200</v>
      </c>
    </row>
    <row r="373" spans="1:5" x14ac:dyDescent="0.25">
      <c r="A373" t="s">
        <v>352</v>
      </c>
      <c r="B373" s="1">
        <v>400</v>
      </c>
      <c r="C373" s="1">
        <v>2300</v>
      </c>
    </row>
    <row r="374" spans="1:5" x14ac:dyDescent="0.25">
      <c r="A374" t="s">
        <v>353</v>
      </c>
      <c r="B374" s="1">
        <v>100</v>
      </c>
      <c r="C374" s="1">
        <v>200</v>
      </c>
    </row>
    <row r="375" spans="1:5" x14ac:dyDescent="0.25">
      <c r="A375" t="s">
        <v>354</v>
      </c>
      <c r="B375" s="1">
        <f>SUM(B372,B373)</f>
        <v>1000</v>
      </c>
      <c r="C375" s="1">
        <f>SUM(C372,C373)</f>
        <v>5500</v>
      </c>
    </row>
    <row r="376" spans="1:5" x14ac:dyDescent="0.25">
      <c r="A376" t="s">
        <v>355</v>
      </c>
      <c r="B376" s="1">
        <f>SUM(B372,B374)</f>
        <v>700</v>
      </c>
      <c r="C376" s="1">
        <f>SUM(C372,C374)</f>
        <v>3400</v>
      </c>
    </row>
    <row r="377" spans="1:5" x14ac:dyDescent="0.25">
      <c r="A377" t="s">
        <v>356</v>
      </c>
      <c r="B377" s="1">
        <f>SUM(B372,B373,B374)</f>
        <v>1100</v>
      </c>
      <c r="C377" s="1">
        <f>SUM(C372,C373,C374)</f>
        <v>5700</v>
      </c>
    </row>
    <row r="379" spans="1:5" s="2" customFormat="1" x14ac:dyDescent="0.25">
      <c r="A379" s="5" t="s">
        <v>36</v>
      </c>
      <c r="B379" s="3" t="s">
        <v>1</v>
      </c>
      <c r="C379" s="3" t="s">
        <v>0</v>
      </c>
      <c r="D379" s="8"/>
      <c r="E379" s="8"/>
    </row>
    <row r="380" spans="1:5" x14ac:dyDescent="0.25">
      <c r="A380" t="s">
        <v>357</v>
      </c>
      <c r="B380" s="1">
        <v>500</v>
      </c>
      <c r="C380" s="1">
        <v>3100</v>
      </c>
    </row>
    <row r="381" spans="1:5" x14ac:dyDescent="0.25">
      <c r="A381" t="s">
        <v>358</v>
      </c>
      <c r="B381" s="1">
        <v>1200</v>
      </c>
      <c r="C381" s="1">
        <v>6500</v>
      </c>
    </row>
    <row r="382" spans="1:5" x14ac:dyDescent="0.25">
      <c r="A382" t="s">
        <v>359</v>
      </c>
      <c r="B382" s="1">
        <v>500</v>
      </c>
      <c r="C382" s="1">
        <v>2800</v>
      </c>
    </row>
    <row r="383" spans="1:5" x14ac:dyDescent="0.25">
      <c r="A383" t="s">
        <v>360</v>
      </c>
      <c r="B383" s="1">
        <v>100</v>
      </c>
      <c r="C383" s="1">
        <v>400</v>
      </c>
    </row>
    <row r="384" spans="1:5" x14ac:dyDescent="0.25">
      <c r="A384" t="s">
        <v>361</v>
      </c>
      <c r="B384" s="1">
        <f>SUM(B381,B382)</f>
        <v>1700</v>
      </c>
      <c r="C384" s="1">
        <f>SUM(C381,C382)</f>
        <v>9300</v>
      </c>
    </row>
    <row r="385" spans="1:5" x14ac:dyDescent="0.25">
      <c r="A385" t="s">
        <v>362</v>
      </c>
      <c r="B385" s="1">
        <f>SUM(B381,B383)</f>
        <v>1300</v>
      </c>
      <c r="C385" s="1">
        <f>SUM(C381,C383)</f>
        <v>6900</v>
      </c>
    </row>
    <row r="386" spans="1:5" x14ac:dyDescent="0.25">
      <c r="A386" t="s">
        <v>363</v>
      </c>
      <c r="B386" s="1">
        <f>SUM(B381,B382,B383)</f>
        <v>1800</v>
      </c>
      <c r="C386" s="1">
        <f>SUM(C381,C382,C383)</f>
        <v>9700</v>
      </c>
    </row>
    <row r="388" spans="1:5" s="2" customFormat="1" x14ac:dyDescent="0.25">
      <c r="A388" s="5" t="s">
        <v>37</v>
      </c>
      <c r="B388" s="3" t="s">
        <v>1</v>
      </c>
      <c r="C388" s="3" t="s">
        <v>0</v>
      </c>
      <c r="D388" s="8"/>
      <c r="E388" s="8"/>
    </row>
    <row r="389" spans="1:5" x14ac:dyDescent="0.25">
      <c r="A389" t="s">
        <v>364</v>
      </c>
      <c r="B389" s="1">
        <v>500</v>
      </c>
      <c r="C389" s="1">
        <v>3400</v>
      </c>
    </row>
    <row r="390" spans="1:5" x14ac:dyDescent="0.25">
      <c r="A390" t="s">
        <v>365</v>
      </c>
      <c r="B390" s="1">
        <v>2900</v>
      </c>
      <c r="C390" s="1">
        <v>14900</v>
      </c>
    </row>
    <row r="391" spans="1:5" x14ac:dyDescent="0.25">
      <c r="A391" t="s">
        <v>366</v>
      </c>
      <c r="B391" s="1">
        <v>2100</v>
      </c>
      <c r="C391" s="1">
        <v>12300</v>
      </c>
    </row>
    <row r="392" spans="1:5" x14ac:dyDescent="0.25">
      <c r="A392" t="s">
        <v>367</v>
      </c>
      <c r="B392" s="1">
        <v>200</v>
      </c>
      <c r="C392" s="1">
        <v>900</v>
      </c>
    </row>
    <row r="393" spans="1:5" x14ac:dyDescent="0.25">
      <c r="A393" t="s">
        <v>368</v>
      </c>
      <c r="B393" s="1">
        <f>SUM(B390,B391)</f>
        <v>5000</v>
      </c>
      <c r="C393" s="1">
        <f>SUM(C390,C391)</f>
        <v>27200</v>
      </c>
    </row>
    <row r="394" spans="1:5" x14ac:dyDescent="0.25">
      <c r="A394" t="s">
        <v>369</v>
      </c>
      <c r="B394" s="1">
        <f>SUM(B390,B392)</f>
        <v>3100</v>
      </c>
      <c r="C394" s="1">
        <f>SUM(C390,C392)</f>
        <v>15800</v>
      </c>
    </row>
    <row r="395" spans="1:5" x14ac:dyDescent="0.25">
      <c r="A395" t="s">
        <v>370</v>
      </c>
      <c r="B395" s="1">
        <f>SUM(B390,B391,B392)</f>
        <v>5200</v>
      </c>
      <c r="C395" s="1">
        <f>SUM(C390,C391,C392)</f>
        <v>28100</v>
      </c>
    </row>
    <row r="397" spans="1:5" s="2" customFormat="1" x14ac:dyDescent="0.25">
      <c r="A397" s="5" t="s">
        <v>38</v>
      </c>
      <c r="B397" s="3" t="s">
        <v>1</v>
      </c>
      <c r="C397" s="3" t="s">
        <v>0</v>
      </c>
      <c r="D397" s="8"/>
      <c r="E397" s="8"/>
    </row>
    <row r="398" spans="1:5" x14ac:dyDescent="0.25">
      <c r="A398" t="s">
        <v>371</v>
      </c>
      <c r="B398" s="1">
        <v>300</v>
      </c>
      <c r="C398" s="1">
        <v>1700</v>
      </c>
    </row>
    <row r="399" spans="1:5" x14ac:dyDescent="0.25">
      <c r="A399" t="s">
        <v>372</v>
      </c>
      <c r="B399" s="1">
        <v>1200</v>
      </c>
      <c r="C399" s="1">
        <v>6200</v>
      </c>
    </row>
    <row r="400" spans="1:5" x14ac:dyDescent="0.25">
      <c r="A400" t="s">
        <v>373</v>
      </c>
      <c r="B400" s="1">
        <v>600</v>
      </c>
      <c r="C400" s="1">
        <v>3500</v>
      </c>
    </row>
    <row r="401" spans="1:5" x14ac:dyDescent="0.25">
      <c r="A401" t="s">
        <v>374</v>
      </c>
      <c r="B401" s="1">
        <v>100</v>
      </c>
      <c r="C401" s="1">
        <v>300</v>
      </c>
    </row>
    <row r="402" spans="1:5" x14ac:dyDescent="0.25">
      <c r="A402" t="s">
        <v>375</v>
      </c>
      <c r="B402" s="1">
        <f>SUM(B399,B400)</f>
        <v>1800</v>
      </c>
      <c r="C402" s="1">
        <f>SUM(C399,C400)</f>
        <v>9700</v>
      </c>
    </row>
    <row r="403" spans="1:5" x14ac:dyDescent="0.25">
      <c r="A403" t="s">
        <v>376</v>
      </c>
      <c r="B403" s="1">
        <f>SUM(B399,B401)</f>
        <v>1300</v>
      </c>
      <c r="C403" s="1">
        <f>SUM(C399,C401)</f>
        <v>6500</v>
      </c>
    </row>
    <row r="404" spans="1:5" x14ac:dyDescent="0.25">
      <c r="A404" t="s">
        <v>377</v>
      </c>
      <c r="B404" s="1">
        <f>SUM(B399,B400,B401)</f>
        <v>1900</v>
      </c>
      <c r="C404" s="1">
        <f>SUM(C399,C400,C401)</f>
        <v>10000</v>
      </c>
    </row>
    <row r="406" spans="1:5" s="2" customFormat="1" x14ac:dyDescent="0.25">
      <c r="A406" s="5" t="s">
        <v>39</v>
      </c>
      <c r="B406" s="3" t="s">
        <v>1</v>
      </c>
      <c r="C406" s="3" t="s">
        <v>0</v>
      </c>
      <c r="D406" s="8"/>
      <c r="E406" s="8"/>
    </row>
    <row r="407" spans="1:5" x14ac:dyDescent="0.25">
      <c r="A407" t="s">
        <v>378</v>
      </c>
      <c r="B407" s="1">
        <v>300</v>
      </c>
      <c r="C407" s="1">
        <v>2000</v>
      </c>
    </row>
    <row r="408" spans="1:5" x14ac:dyDescent="0.25">
      <c r="A408" t="s">
        <v>379</v>
      </c>
      <c r="B408" s="1">
        <v>1400</v>
      </c>
      <c r="C408" s="1">
        <v>7300</v>
      </c>
    </row>
    <row r="409" spans="1:5" x14ac:dyDescent="0.25">
      <c r="A409" t="s">
        <v>380</v>
      </c>
      <c r="B409" s="1">
        <v>1000</v>
      </c>
      <c r="C409" s="1">
        <v>5800</v>
      </c>
    </row>
    <row r="410" spans="1:5" x14ac:dyDescent="0.25">
      <c r="A410" t="s">
        <v>381</v>
      </c>
      <c r="B410" s="1">
        <v>100</v>
      </c>
      <c r="C410" s="1">
        <v>500</v>
      </c>
    </row>
    <row r="411" spans="1:5" x14ac:dyDescent="0.25">
      <c r="A411" t="s">
        <v>382</v>
      </c>
      <c r="B411" s="1">
        <f>SUM(B408,B409)</f>
        <v>2400</v>
      </c>
      <c r="C411" s="1">
        <f>SUM(C408,C409)</f>
        <v>13100</v>
      </c>
    </row>
    <row r="412" spans="1:5" x14ac:dyDescent="0.25">
      <c r="A412" t="s">
        <v>383</v>
      </c>
      <c r="B412" s="1">
        <f>SUM(B408,B410)</f>
        <v>1500</v>
      </c>
      <c r="C412" s="1">
        <f>SUM(C408,C410)</f>
        <v>7800</v>
      </c>
    </row>
    <row r="413" spans="1:5" x14ac:dyDescent="0.25">
      <c r="A413" t="s">
        <v>384</v>
      </c>
      <c r="B413" s="1">
        <f>SUM(B408,B409,B410)</f>
        <v>2500</v>
      </c>
      <c r="C413" s="1">
        <f>SUM(C408,C409,C410)</f>
        <v>13600</v>
      </c>
    </row>
    <row r="415" spans="1:5" s="2" customFormat="1" x14ac:dyDescent="0.25">
      <c r="A415" s="5" t="s">
        <v>40</v>
      </c>
      <c r="B415" s="3" t="s">
        <v>1</v>
      </c>
      <c r="C415" s="3" t="s">
        <v>0</v>
      </c>
      <c r="D415" s="8"/>
      <c r="E415" s="8"/>
    </row>
    <row r="416" spans="1:5" x14ac:dyDescent="0.25">
      <c r="A416" t="s">
        <v>385</v>
      </c>
      <c r="B416" s="1">
        <v>200</v>
      </c>
      <c r="C416" s="1">
        <v>1400</v>
      </c>
    </row>
    <row r="417" spans="1:5" x14ac:dyDescent="0.25">
      <c r="A417" t="s">
        <v>386</v>
      </c>
      <c r="B417" s="1">
        <v>1600</v>
      </c>
      <c r="C417" s="1">
        <v>8000</v>
      </c>
    </row>
    <row r="418" spans="1:5" x14ac:dyDescent="0.25">
      <c r="A418" t="s">
        <v>387</v>
      </c>
      <c r="B418" s="1">
        <v>300</v>
      </c>
      <c r="C418" s="1">
        <v>1700</v>
      </c>
    </row>
    <row r="419" spans="1:5" x14ac:dyDescent="0.25">
      <c r="A419" t="s">
        <v>388</v>
      </c>
      <c r="B419" s="1">
        <v>100</v>
      </c>
      <c r="C419" s="1">
        <v>500</v>
      </c>
    </row>
    <row r="420" spans="1:5" x14ac:dyDescent="0.25">
      <c r="A420" t="s">
        <v>389</v>
      </c>
      <c r="B420" s="1">
        <f>SUM(B417,B418)</f>
        <v>1900</v>
      </c>
      <c r="C420" s="1">
        <f>SUM(C417,C418)</f>
        <v>9700</v>
      </c>
    </row>
    <row r="421" spans="1:5" x14ac:dyDescent="0.25">
      <c r="A421" t="s">
        <v>390</v>
      </c>
      <c r="B421" s="1">
        <f>SUM(B417,B419)</f>
        <v>1700</v>
      </c>
      <c r="C421" s="1">
        <f>SUM(C417,C419)</f>
        <v>8500</v>
      </c>
    </row>
    <row r="422" spans="1:5" x14ac:dyDescent="0.25">
      <c r="A422" t="s">
        <v>391</v>
      </c>
      <c r="B422" s="1">
        <f>SUM(B417,B418,B419)</f>
        <v>2000</v>
      </c>
      <c r="C422" s="1">
        <f>SUM(C417,C418,C419)</f>
        <v>10200</v>
      </c>
    </row>
    <row r="424" spans="1:5" s="2" customFormat="1" x14ac:dyDescent="0.25">
      <c r="A424" s="5" t="s">
        <v>41</v>
      </c>
      <c r="B424" s="3" t="s">
        <v>1</v>
      </c>
      <c r="C424" s="3" t="s">
        <v>0</v>
      </c>
      <c r="D424" s="8"/>
      <c r="E424" s="8"/>
    </row>
    <row r="425" spans="1:5" x14ac:dyDescent="0.25">
      <c r="A425" t="s">
        <v>392</v>
      </c>
      <c r="B425" s="1">
        <v>300</v>
      </c>
      <c r="C425" s="1">
        <v>1900</v>
      </c>
    </row>
    <row r="426" spans="1:5" x14ac:dyDescent="0.25">
      <c r="A426" t="s">
        <v>393</v>
      </c>
      <c r="B426" s="1">
        <v>1100</v>
      </c>
      <c r="C426" s="1">
        <v>5700</v>
      </c>
    </row>
    <row r="427" spans="1:5" x14ac:dyDescent="0.25">
      <c r="A427" t="s">
        <v>394</v>
      </c>
      <c r="B427" s="1">
        <v>900</v>
      </c>
      <c r="C427" s="1">
        <v>5400</v>
      </c>
    </row>
    <row r="428" spans="1:5" x14ac:dyDescent="0.25">
      <c r="A428" t="s">
        <v>395</v>
      </c>
      <c r="B428" s="1">
        <v>100</v>
      </c>
      <c r="C428" s="1">
        <v>300</v>
      </c>
    </row>
    <row r="429" spans="1:5" x14ac:dyDescent="0.25">
      <c r="A429" t="s">
        <v>396</v>
      </c>
      <c r="B429" s="1">
        <f>SUM(B426,B427)</f>
        <v>2000</v>
      </c>
      <c r="C429" s="1">
        <f>SUM(C426,C427)</f>
        <v>11100</v>
      </c>
    </row>
    <row r="430" spans="1:5" x14ac:dyDescent="0.25">
      <c r="A430" t="s">
        <v>397</v>
      </c>
      <c r="B430" s="1">
        <f>SUM(B426,B428)</f>
        <v>1200</v>
      </c>
      <c r="C430" s="1">
        <f>SUM(C426,C428)</f>
        <v>6000</v>
      </c>
    </row>
    <row r="431" spans="1:5" x14ac:dyDescent="0.25">
      <c r="A431" t="s">
        <v>398</v>
      </c>
      <c r="B431" s="1">
        <f>SUM(B426,B427,B428)</f>
        <v>2100</v>
      </c>
      <c r="C431" s="1">
        <f>SUM(C426,C427,C428)</f>
        <v>11400</v>
      </c>
    </row>
    <row r="433" spans="1:5" s="2" customFormat="1" x14ac:dyDescent="0.25">
      <c r="A433" s="5" t="s">
        <v>42</v>
      </c>
      <c r="B433" s="3" t="s">
        <v>1</v>
      </c>
      <c r="C433" s="3" t="s">
        <v>0</v>
      </c>
      <c r="D433" s="8"/>
      <c r="E433" s="8"/>
    </row>
    <row r="434" spans="1:5" x14ac:dyDescent="0.25">
      <c r="A434" t="s">
        <v>399</v>
      </c>
      <c r="B434" s="1">
        <v>400</v>
      </c>
      <c r="C434" s="1">
        <v>2600</v>
      </c>
    </row>
    <row r="435" spans="1:5" x14ac:dyDescent="0.25">
      <c r="A435" t="s">
        <v>400</v>
      </c>
      <c r="B435" s="1">
        <v>5900</v>
      </c>
      <c r="C435" s="1">
        <v>31600</v>
      </c>
    </row>
    <row r="436" spans="1:5" x14ac:dyDescent="0.25">
      <c r="A436" t="s">
        <v>401</v>
      </c>
      <c r="B436" s="1">
        <v>3600</v>
      </c>
      <c r="C436" s="1">
        <v>21800</v>
      </c>
    </row>
    <row r="437" spans="1:5" x14ac:dyDescent="0.25">
      <c r="A437" t="s">
        <v>402</v>
      </c>
      <c r="B437" s="1">
        <v>600</v>
      </c>
      <c r="C437" s="1">
        <v>3200</v>
      </c>
    </row>
    <row r="438" spans="1:5" x14ac:dyDescent="0.25">
      <c r="A438" t="s">
        <v>403</v>
      </c>
      <c r="B438" s="1">
        <f>SUM(B435,B436)</f>
        <v>9500</v>
      </c>
      <c r="C438" s="1">
        <f>SUM(C435,C436)</f>
        <v>53400</v>
      </c>
    </row>
    <row r="439" spans="1:5" x14ac:dyDescent="0.25">
      <c r="A439" t="s">
        <v>404</v>
      </c>
      <c r="B439" s="1">
        <f>SUM(B435,B437)</f>
        <v>6500</v>
      </c>
      <c r="C439" s="1">
        <f>SUM(C435,C437)</f>
        <v>34800</v>
      </c>
    </row>
    <row r="440" spans="1:5" x14ac:dyDescent="0.25">
      <c r="A440" t="s">
        <v>405</v>
      </c>
      <c r="B440" s="1">
        <f>SUM(B435,B436,B437)</f>
        <v>10100</v>
      </c>
      <c r="C440" s="1">
        <f>SUM(C435,C436,C437)</f>
        <v>56600</v>
      </c>
    </row>
    <row r="442" spans="1:5" s="2" customFormat="1" x14ac:dyDescent="0.25">
      <c r="A442" s="5" t="s">
        <v>43</v>
      </c>
      <c r="B442" s="3" t="s">
        <v>1</v>
      </c>
      <c r="C442" s="3" t="s">
        <v>0</v>
      </c>
      <c r="D442" s="8"/>
      <c r="E442" s="8"/>
    </row>
    <row r="443" spans="1:5" x14ac:dyDescent="0.25">
      <c r="A443" t="s">
        <v>406</v>
      </c>
      <c r="B443" s="1">
        <v>300</v>
      </c>
      <c r="C443" s="1">
        <v>1900</v>
      </c>
    </row>
    <row r="444" spans="1:5" x14ac:dyDescent="0.25">
      <c r="A444" t="s">
        <v>407</v>
      </c>
      <c r="B444" s="1">
        <v>1800</v>
      </c>
      <c r="C444" s="1">
        <v>8800</v>
      </c>
    </row>
    <row r="445" spans="1:5" x14ac:dyDescent="0.25">
      <c r="A445" t="s">
        <v>408</v>
      </c>
      <c r="B445" s="1">
        <v>700</v>
      </c>
      <c r="C445" s="1">
        <v>3900</v>
      </c>
    </row>
    <row r="446" spans="1:5" x14ac:dyDescent="0.25">
      <c r="A446" t="s">
        <v>409</v>
      </c>
      <c r="B446" s="1">
        <v>200</v>
      </c>
      <c r="C446" s="1">
        <v>1100</v>
      </c>
    </row>
    <row r="447" spans="1:5" x14ac:dyDescent="0.25">
      <c r="A447" t="s">
        <v>410</v>
      </c>
      <c r="B447" s="1">
        <f>SUM(B444,B445)</f>
        <v>2500</v>
      </c>
      <c r="C447" s="1">
        <f>SUM(C444,C445)</f>
        <v>12700</v>
      </c>
    </row>
    <row r="448" spans="1:5" x14ac:dyDescent="0.25">
      <c r="A448" t="s">
        <v>411</v>
      </c>
      <c r="B448" s="1">
        <f>SUM(B444,B446)</f>
        <v>2000</v>
      </c>
      <c r="C448" s="1">
        <f>SUM(C444,C446)</f>
        <v>9900</v>
      </c>
    </row>
    <row r="449" spans="1:5" x14ac:dyDescent="0.25">
      <c r="A449" t="s">
        <v>412</v>
      </c>
      <c r="B449" s="1">
        <f>SUM(B444,B445,B446)</f>
        <v>2700</v>
      </c>
      <c r="C449" s="1">
        <f>SUM(C444,C445,C446)</f>
        <v>13800</v>
      </c>
    </row>
    <row r="451" spans="1:5" s="2" customFormat="1" x14ac:dyDescent="0.25">
      <c r="A451" s="5" t="s">
        <v>51</v>
      </c>
      <c r="B451" s="3" t="s">
        <v>1</v>
      </c>
      <c r="C451" s="3" t="s">
        <v>0</v>
      </c>
      <c r="D451" s="8"/>
      <c r="E451" s="8"/>
    </row>
    <row r="452" spans="1:5" x14ac:dyDescent="0.25">
      <c r="A452" t="s">
        <v>413</v>
      </c>
      <c r="B452" s="7">
        <v>1100</v>
      </c>
      <c r="C452" s="7">
        <v>7200</v>
      </c>
    </row>
    <row r="453" spans="1:5" x14ac:dyDescent="0.25">
      <c r="A453" t="s">
        <v>627</v>
      </c>
      <c r="B453" s="7">
        <v>1400</v>
      </c>
      <c r="C453" s="7">
        <v>7400</v>
      </c>
    </row>
    <row r="454" spans="1:5" x14ac:dyDescent="0.25">
      <c r="A454" t="s">
        <v>414</v>
      </c>
      <c r="B454" s="1">
        <f t="shared" ref="B454:C459" si="2">SUM(B463,B472,B481,B490,B499,B508,B517,B526,B535,B544,B553,B562,B571,B580,B589,B598,B607,B616,B625,B634,B643,B652,B661,B670,B679,B688,B697)</f>
        <v>179000</v>
      </c>
      <c r="C454" s="1">
        <f t="shared" si="2"/>
        <v>979300</v>
      </c>
    </row>
    <row r="455" spans="1:5" x14ac:dyDescent="0.25">
      <c r="A455" t="s">
        <v>415</v>
      </c>
      <c r="B455" s="1">
        <f t="shared" si="2"/>
        <v>41600</v>
      </c>
      <c r="C455" s="1">
        <f t="shared" si="2"/>
        <v>247800</v>
      </c>
    </row>
    <row r="456" spans="1:5" x14ac:dyDescent="0.25">
      <c r="A456" t="s">
        <v>416</v>
      </c>
      <c r="B456" s="1">
        <f t="shared" si="2"/>
        <v>29900</v>
      </c>
      <c r="C456" s="1">
        <f t="shared" si="2"/>
        <v>162600</v>
      </c>
    </row>
    <row r="457" spans="1:5" x14ac:dyDescent="0.25">
      <c r="A457" t="s">
        <v>417</v>
      </c>
      <c r="B457" s="1">
        <f t="shared" si="2"/>
        <v>220600</v>
      </c>
      <c r="C457" s="1">
        <f t="shared" si="2"/>
        <v>1227100</v>
      </c>
    </row>
    <row r="458" spans="1:5" x14ac:dyDescent="0.25">
      <c r="A458" t="s">
        <v>418</v>
      </c>
      <c r="B458" s="1">
        <f t="shared" si="2"/>
        <v>208900</v>
      </c>
      <c r="C458" s="1">
        <f t="shared" si="2"/>
        <v>1141900</v>
      </c>
    </row>
    <row r="459" spans="1:5" x14ac:dyDescent="0.25">
      <c r="A459" t="s">
        <v>419</v>
      </c>
      <c r="B459" s="1">
        <f t="shared" si="2"/>
        <v>250500</v>
      </c>
      <c r="C459" s="1">
        <f t="shared" si="2"/>
        <v>1389700</v>
      </c>
    </row>
    <row r="461" spans="1:5" s="2" customFormat="1" x14ac:dyDescent="0.25">
      <c r="A461" s="5" t="s">
        <v>52</v>
      </c>
      <c r="B461" s="3" t="s">
        <v>1</v>
      </c>
      <c r="C461" s="3" t="s">
        <v>0</v>
      </c>
      <c r="D461" s="8"/>
      <c r="E461" s="8"/>
    </row>
    <row r="462" spans="1:5" x14ac:dyDescent="0.25">
      <c r="A462" t="s">
        <v>420</v>
      </c>
      <c r="B462" s="7">
        <v>900</v>
      </c>
      <c r="C462" s="7">
        <v>5500</v>
      </c>
    </row>
    <row r="463" spans="1:5" x14ac:dyDescent="0.25">
      <c r="A463" t="s">
        <v>421</v>
      </c>
      <c r="B463" s="7">
        <v>23500</v>
      </c>
      <c r="C463" s="7">
        <v>129900</v>
      </c>
    </row>
    <row r="464" spans="1:5" x14ac:dyDescent="0.25">
      <c r="A464" t="s">
        <v>422</v>
      </c>
      <c r="B464" s="7">
        <v>7200</v>
      </c>
      <c r="C464" s="7">
        <v>42100</v>
      </c>
    </row>
    <row r="465" spans="1:5" x14ac:dyDescent="0.25">
      <c r="A465" t="s">
        <v>423</v>
      </c>
      <c r="B465" s="7">
        <v>2000</v>
      </c>
      <c r="C465" s="7">
        <v>10700</v>
      </c>
    </row>
    <row r="466" spans="1:5" x14ac:dyDescent="0.25">
      <c r="A466" t="s">
        <v>424</v>
      </c>
      <c r="B466" s="1">
        <f>SUM(B463,B464)</f>
        <v>30700</v>
      </c>
      <c r="C466" s="1">
        <f>SUM(C463,C464)</f>
        <v>172000</v>
      </c>
    </row>
    <row r="467" spans="1:5" x14ac:dyDescent="0.25">
      <c r="A467" t="s">
        <v>425</v>
      </c>
      <c r="B467" s="1">
        <f>SUM(B463,B465)</f>
        <v>25500</v>
      </c>
      <c r="C467" s="1">
        <f>SUM(C463,C465)</f>
        <v>140600</v>
      </c>
    </row>
    <row r="468" spans="1:5" x14ac:dyDescent="0.25">
      <c r="A468" t="s">
        <v>426</v>
      </c>
      <c r="B468" s="1">
        <f>SUM(B463,B464,B465)</f>
        <v>32700</v>
      </c>
      <c r="C468" s="1">
        <f>SUM(C463,C464,C465)</f>
        <v>182700</v>
      </c>
    </row>
    <row r="470" spans="1:5" s="2" customFormat="1" x14ac:dyDescent="0.25">
      <c r="A470" s="5" t="s">
        <v>53</v>
      </c>
      <c r="B470" s="3" t="s">
        <v>1</v>
      </c>
      <c r="C470" s="3" t="s">
        <v>0</v>
      </c>
      <c r="D470" s="8"/>
      <c r="E470" s="8"/>
    </row>
    <row r="471" spans="1:5" x14ac:dyDescent="0.25">
      <c r="A471" t="s">
        <v>427</v>
      </c>
      <c r="B471" s="7">
        <v>900</v>
      </c>
      <c r="C471" s="7">
        <v>5400</v>
      </c>
    </row>
    <row r="472" spans="1:5" x14ac:dyDescent="0.25">
      <c r="A472" t="s">
        <v>428</v>
      </c>
      <c r="B472" s="7">
        <v>15000</v>
      </c>
      <c r="C472" s="7">
        <v>82700</v>
      </c>
    </row>
    <row r="473" spans="1:5" x14ac:dyDescent="0.25">
      <c r="A473" t="s">
        <v>429</v>
      </c>
      <c r="B473" s="7">
        <v>3000</v>
      </c>
      <c r="C473" s="7">
        <v>17500</v>
      </c>
    </row>
    <row r="474" spans="1:5" x14ac:dyDescent="0.25">
      <c r="A474" t="s">
        <v>430</v>
      </c>
      <c r="B474" s="7">
        <v>700</v>
      </c>
      <c r="C474" s="7">
        <v>3900</v>
      </c>
    </row>
    <row r="475" spans="1:5" x14ac:dyDescent="0.25">
      <c r="A475" t="s">
        <v>431</v>
      </c>
      <c r="B475" s="1">
        <f>SUM(B472,B473)</f>
        <v>18000</v>
      </c>
      <c r="C475" s="1">
        <f>SUM(C472,C473)</f>
        <v>100200</v>
      </c>
    </row>
    <row r="476" spans="1:5" x14ac:dyDescent="0.25">
      <c r="A476" t="s">
        <v>432</v>
      </c>
      <c r="B476" s="1">
        <f>SUM(B472,B474)</f>
        <v>15700</v>
      </c>
      <c r="C476" s="1">
        <f>SUM(C472,C474)</f>
        <v>86600</v>
      </c>
    </row>
    <row r="477" spans="1:5" x14ac:dyDescent="0.25">
      <c r="A477" t="s">
        <v>433</v>
      </c>
      <c r="B477" s="1">
        <f>SUM(B472,B473,B474)</f>
        <v>18700</v>
      </c>
      <c r="C477" s="1">
        <f>SUM(C472,C473,C474)</f>
        <v>104100</v>
      </c>
    </row>
    <row r="479" spans="1:5" s="2" customFormat="1" x14ac:dyDescent="0.25">
      <c r="A479" s="5" t="s">
        <v>54</v>
      </c>
      <c r="B479" s="3" t="s">
        <v>1</v>
      </c>
      <c r="C479" s="3" t="s">
        <v>0</v>
      </c>
      <c r="D479" s="8"/>
      <c r="E479" s="8"/>
    </row>
    <row r="480" spans="1:5" x14ac:dyDescent="0.25">
      <c r="A480" t="s">
        <v>434</v>
      </c>
      <c r="B480" s="7">
        <v>1000</v>
      </c>
      <c r="C480" s="7">
        <v>5900</v>
      </c>
    </row>
    <row r="481" spans="1:5" x14ac:dyDescent="0.25">
      <c r="A481" t="s">
        <v>435</v>
      </c>
      <c r="B481" s="7">
        <v>25600</v>
      </c>
      <c r="C481" s="7">
        <v>139800</v>
      </c>
    </row>
    <row r="482" spans="1:5" x14ac:dyDescent="0.25">
      <c r="A482" t="s">
        <v>436</v>
      </c>
      <c r="B482" s="7">
        <v>3000</v>
      </c>
      <c r="C482" s="7">
        <v>17500</v>
      </c>
    </row>
    <row r="483" spans="1:5" x14ac:dyDescent="0.25">
      <c r="A483" t="s">
        <v>437</v>
      </c>
      <c r="B483" s="7">
        <v>3800</v>
      </c>
      <c r="C483" s="7">
        <v>22100</v>
      </c>
    </row>
    <row r="484" spans="1:5" x14ac:dyDescent="0.25">
      <c r="A484" t="s">
        <v>438</v>
      </c>
      <c r="B484" s="1">
        <f>SUM(B481,B482)</f>
        <v>28600</v>
      </c>
      <c r="C484" s="1">
        <f>SUM(C481,C482)</f>
        <v>157300</v>
      </c>
    </row>
    <row r="485" spans="1:5" x14ac:dyDescent="0.25">
      <c r="A485" t="s">
        <v>439</v>
      </c>
      <c r="B485" s="1">
        <f>SUM(B481,B483)</f>
        <v>29400</v>
      </c>
      <c r="C485" s="1">
        <f>SUM(C481,C483)</f>
        <v>161900</v>
      </c>
    </row>
    <row r="486" spans="1:5" x14ac:dyDescent="0.25">
      <c r="A486" t="s">
        <v>440</v>
      </c>
      <c r="B486" s="1">
        <f>SUM(B481,B482,B483)</f>
        <v>32400</v>
      </c>
      <c r="C486" s="1">
        <f>SUM(C481,C482,C483)</f>
        <v>179400</v>
      </c>
    </row>
    <row r="488" spans="1:5" s="2" customFormat="1" x14ac:dyDescent="0.25">
      <c r="A488" s="5" t="s">
        <v>55</v>
      </c>
      <c r="B488" s="3" t="s">
        <v>1</v>
      </c>
      <c r="C488" s="3" t="s">
        <v>0</v>
      </c>
      <c r="D488" s="8"/>
      <c r="E488" s="8"/>
    </row>
    <row r="489" spans="1:5" x14ac:dyDescent="0.25">
      <c r="A489" t="s">
        <v>441</v>
      </c>
      <c r="B489" s="7">
        <v>1300</v>
      </c>
      <c r="C489" s="7">
        <v>8500</v>
      </c>
    </row>
    <row r="490" spans="1:5" x14ac:dyDescent="0.25">
      <c r="A490" t="s">
        <v>442</v>
      </c>
      <c r="B490" s="7">
        <v>19300</v>
      </c>
      <c r="C490" s="7">
        <v>102000</v>
      </c>
    </row>
    <row r="491" spans="1:5" x14ac:dyDescent="0.25">
      <c r="A491" t="s">
        <v>443</v>
      </c>
      <c r="B491" s="7">
        <v>6200</v>
      </c>
      <c r="C491" s="7">
        <v>37000</v>
      </c>
    </row>
    <row r="492" spans="1:5" x14ac:dyDescent="0.25">
      <c r="A492" t="s">
        <v>444</v>
      </c>
      <c r="B492" s="7">
        <v>3000</v>
      </c>
      <c r="C492" s="7">
        <v>16300</v>
      </c>
    </row>
    <row r="493" spans="1:5" x14ac:dyDescent="0.25">
      <c r="A493" t="s">
        <v>445</v>
      </c>
      <c r="B493" s="1">
        <f>SUM(B490,B491)</f>
        <v>25500</v>
      </c>
      <c r="C493" s="1">
        <f>SUM(C490,C491)</f>
        <v>139000</v>
      </c>
    </row>
    <row r="494" spans="1:5" x14ac:dyDescent="0.25">
      <c r="A494" t="s">
        <v>446</v>
      </c>
      <c r="B494" s="1">
        <f>SUM(B490,B492)</f>
        <v>22300</v>
      </c>
      <c r="C494" s="1">
        <f>SUM(C490,C492)</f>
        <v>118300</v>
      </c>
    </row>
    <row r="495" spans="1:5" x14ac:dyDescent="0.25">
      <c r="A495" t="s">
        <v>447</v>
      </c>
      <c r="B495" s="1">
        <f>SUM(B490,B491,B492)</f>
        <v>28500</v>
      </c>
      <c r="C495" s="1">
        <f>SUM(C490,C491,C492)</f>
        <v>155300</v>
      </c>
    </row>
    <row r="497" spans="1:5" s="2" customFormat="1" x14ac:dyDescent="0.25">
      <c r="A497" s="5" t="s">
        <v>56</v>
      </c>
      <c r="B497" s="3" t="s">
        <v>1</v>
      </c>
      <c r="C497" s="3" t="s">
        <v>0</v>
      </c>
      <c r="D497" s="8"/>
      <c r="E497" s="8"/>
    </row>
    <row r="498" spans="1:5" x14ac:dyDescent="0.25">
      <c r="A498" t="s">
        <v>448</v>
      </c>
      <c r="B498" s="7">
        <v>1000</v>
      </c>
      <c r="C498" s="7">
        <v>6100</v>
      </c>
    </row>
    <row r="499" spans="1:5" x14ac:dyDescent="0.25">
      <c r="A499" t="s">
        <v>449</v>
      </c>
      <c r="B499" s="7">
        <v>23600</v>
      </c>
      <c r="C499" s="7">
        <v>130800</v>
      </c>
    </row>
    <row r="500" spans="1:5" x14ac:dyDescent="0.25">
      <c r="A500" t="s">
        <v>450</v>
      </c>
      <c r="B500" s="7">
        <v>2900</v>
      </c>
      <c r="C500" s="7">
        <v>17200</v>
      </c>
    </row>
    <row r="501" spans="1:5" x14ac:dyDescent="0.25">
      <c r="A501" t="s">
        <v>451</v>
      </c>
      <c r="B501" s="7">
        <v>3500</v>
      </c>
      <c r="C501" s="7">
        <v>20800</v>
      </c>
    </row>
    <row r="502" spans="1:5" x14ac:dyDescent="0.25">
      <c r="A502" t="s">
        <v>452</v>
      </c>
      <c r="B502" s="1">
        <f>SUM(B499,B500)</f>
        <v>26500</v>
      </c>
      <c r="C502" s="1">
        <f>SUM(C499,C500)</f>
        <v>148000</v>
      </c>
    </row>
    <row r="503" spans="1:5" x14ac:dyDescent="0.25">
      <c r="A503" t="s">
        <v>453</v>
      </c>
      <c r="B503" s="1">
        <f>SUM(B499,B501)</f>
        <v>27100</v>
      </c>
      <c r="C503" s="1">
        <f>SUM(C499,C501)</f>
        <v>151600</v>
      </c>
    </row>
    <row r="504" spans="1:5" x14ac:dyDescent="0.25">
      <c r="A504" t="s">
        <v>454</v>
      </c>
      <c r="B504" s="1">
        <f>SUM(B499,B500,B501)</f>
        <v>30000</v>
      </c>
      <c r="C504" s="1">
        <f>SUM(C499,C500,C501)</f>
        <v>168800</v>
      </c>
    </row>
    <row r="506" spans="1:5" s="2" customFormat="1" x14ac:dyDescent="0.25">
      <c r="A506" s="5" t="s">
        <v>57</v>
      </c>
      <c r="B506" s="3" t="s">
        <v>1</v>
      </c>
      <c r="C506" s="3" t="s">
        <v>0</v>
      </c>
      <c r="D506" s="8"/>
      <c r="E506" s="8"/>
    </row>
    <row r="507" spans="1:5" x14ac:dyDescent="0.25">
      <c r="A507" t="s">
        <v>455</v>
      </c>
      <c r="B507" s="7">
        <v>700</v>
      </c>
      <c r="C507" s="7">
        <v>4200</v>
      </c>
    </row>
    <row r="508" spans="1:5" x14ac:dyDescent="0.25">
      <c r="A508" t="s">
        <v>456</v>
      </c>
      <c r="B508" s="7">
        <v>9400</v>
      </c>
      <c r="C508" s="7">
        <v>51700</v>
      </c>
    </row>
    <row r="509" spans="1:5" x14ac:dyDescent="0.25">
      <c r="A509" t="s">
        <v>457</v>
      </c>
      <c r="B509" s="7">
        <v>1500</v>
      </c>
      <c r="C509" s="7">
        <v>8900</v>
      </c>
    </row>
    <row r="510" spans="1:5" x14ac:dyDescent="0.25">
      <c r="A510" t="s">
        <v>458</v>
      </c>
      <c r="B510" s="7">
        <v>2700</v>
      </c>
      <c r="C510" s="7">
        <v>14500</v>
      </c>
    </row>
    <row r="511" spans="1:5" x14ac:dyDescent="0.25">
      <c r="A511" t="s">
        <v>459</v>
      </c>
      <c r="B511" s="1">
        <f>SUM(B508,B509)</f>
        <v>10900</v>
      </c>
      <c r="C511" s="1">
        <f>SUM(C508,C509)</f>
        <v>60600</v>
      </c>
    </row>
    <row r="512" spans="1:5" x14ac:dyDescent="0.25">
      <c r="A512" t="s">
        <v>460</v>
      </c>
      <c r="B512" s="1">
        <f>SUM(B508,B510)</f>
        <v>12100</v>
      </c>
      <c r="C512" s="1">
        <f>SUM(C508,C510)</f>
        <v>66200</v>
      </c>
    </row>
    <row r="513" spans="1:5" x14ac:dyDescent="0.25">
      <c r="A513" t="s">
        <v>461</v>
      </c>
      <c r="B513" s="1">
        <f>SUM(B508,B509,B510)</f>
        <v>13600</v>
      </c>
      <c r="C513" s="1">
        <f>SUM(C508,C509,C510)</f>
        <v>75100</v>
      </c>
    </row>
    <row r="515" spans="1:5" s="2" customFormat="1" x14ac:dyDescent="0.25">
      <c r="A515" s="5" t="s">
        <v>58</v>
      </c>
      <c r="B515" s="3" t="s">
        <v>1</v>
      </c>
      <c r="C515" s="3" t="s">
        <v>0</v>
      </c>
      <c r="D515" s="8"/>
      <c r="E515" s="8"/>
    </row>
    <row r="516" spans="1:5" x14ac:dyDescent="0.25">
      <c r="A516" t="s">
        <v>462</v>
      </c>
      <c r="B516" s="7">
        <v>500</v>
      </c>
      <c r="C516" s="7">
        <v>3300</v>
      </c>
    </row>
    <row r="517" spans="1:5" x14ac:dyDescent="0.25">
      <c r="A517" t="s">
        <v>463</v>
      </c>
      <c r="B517" s="7">
        <v>9400</v>
      </c>
      <c r="C517" s="7">
        <v>50600</v>
      </c>
    </row>
    <row r="518" spans="1:5" x14ac:dyDescent="0.25">
      <c r="A518" t="s">
        <v>464</v>
      </c>
      <c r="B518" s="7">
        <v>1300</v>
      </c>
      <c r="C518" s="7">
        <v>8100</v>
      </c>
    </row>
    <row r="519" spans="1:5" x14ac:dyDescent="0.25">
      <c r="A519" t="s">
        <v>465</v>
      </c>
      <c r="B519" s="7">
        <v>2300</v>
      </c>
      <c r="C519" s="7">
        <v>12200</v>
      </c>
    </row>
    <row r="520" spans="1:5" x14ac:dyDescent="0.25">
      <c r="A520" t="s">
        <v>466</v>
      </c>
      <c r="B520" s="1">
        <f>SUM(B517,B518)</f>
        <v>10700</v>
      </c>
      <c r="C520" s="1">
        <f>SUM(C517,C518)</f>
        <v>58700</v>
      </c>
    </row>
    <row r="521" spans="1:5" x14ac:dyDescent="0.25">
      <c r="A521" t="s">
        <v>467</v>
      </c>
      <c r="B521" s="1">
        <f>SUM(B517,B519)</f>
        <v>11700</v>
      </c>
      <c r="C521" s="1">
        <f>SUM(C517,C519)</f>
        <v>62800</v>
      </c>
    </row>
    <row r="522" spans="1:5" x14ac:dyDescent="0.25">
      <c r="A522" t="s">
        <v>468</v>
      </c>
      <c r="B522" s="1">
        <f>SUM(B517,B518,B519)</f>
        <v>13000</v>
      </c>
      <c r="C522" s="1">
        <f>SUM(C517,C518,C519)</f>
        <v>70900</v>
      </c>
    </row>
    <row r="524" spans="1:5" s="2" customFormat="1" x14ac:dyDescent="0.25">
      <c r="A524" s="5" t="s">
        <v>59</v>
      </c>
      <c r="B524" s="3" t="s">
        <v>1</v>
      </c>
      <c r="C524" s="3" t="s">
        <v>0</v>
      </c>
      <c r="D524" s="8"/>
      <c r="E524" s="8"/>
    </row>
    <row r="525" spans="1:5" x14ac:dyDescent="0.25">
      <c r="A525" t="s">
        <v>469</v>
      </c>
      <c r="B525" s="7">
        <v>600</v>
      </c>
      <c r="C525" s="7">
        <v>3900</v>
      </c>
    </row>
    <row r="526" spans="1:5" x14ac:dyDescent="0.25">
      <c r="A526" t="s">
        <v>470</v>
      </c>
      <c r="B526" s="7">
        <v>6000</v>
      </c>
      <c r="C526" s="7">
        <v>32500</v>
      </c>
    </row>
    <row r="527" spans="1:5" x14ac:dyDescent="0.25">
      <c r="A527" t="s">
        <v>471</v>
      </c>
      <c r="B527" s="7">
        <v>600</v>
      </c>
      <c r="C527" s="7">
        <v>3700</v>
      </c>
    </row>
    <row r="528" spans="1:5" x14ac:dyDescent="0.25">
      <c r="A528" t="s">
        <v>472</v>
      </c>
      <c r="B528" s="7">
        <v>1100</v>
      </c>
      <c r="C528" s="7">
        <v>6000</v>
      </c>
    </row>
    <row r="529" spans="1:5" x14ac:dyDescent="0.25">
      <c r="A529" t="s">
        <v>473</v>
      </c>
      <c r="B529" s="1">
        <f>SUM(B526,B527)</f>
        <v>6600</v>
      </c>
      <c r="C529" s="1">
        <f>SUM(C526,C527)</f>
        <v>36200</v>
      </c>
    </row>
    <row r="530" spans="1:5" x14ac:dyDescent="0.25">
      <c r="A530" t="s">
        <v>474</v>
      </c>
      <c r="B530" s="1">
        <f>SUM(B526,B528)</f>
        <v>7100</v>
      </c>
      <c r="C530" s="1">
        <f>SUM(C526,C528)</f>
        <v>38500</v>
      </c>
    </row>
    <row r="531" spans="1:5" x14ac:dyDescent="0.25">
      <c r="A531" t="s">
        <v>475</v>
      </c>
      <c r="B531" s="1">
        <f>SUM(B526,B527,B528)</f>
        <v>7700</v>
      </c>
      <c r="C531" s="1">
        <f>SUM(C526,C527,C528)</f>
        <v>42200</v>
      </c>
    </row>
    <row r="533" spans="1:5" s="2" customFormat="1" x14ac:dyDescent="0.25">
      <c r="A533" s="5" t="s">
        <v>60</v>
      </c>
      <c r="B533" s="3" t="s">
        <v>1</v>
      </c>
      <c r="C533" s="3" t="s">
        <v>0</v>
      </c>
      <c r="D533" s="8"/>
      <c r="E533" s="8"/>
    </row>
    <row r="534" spans="1:5" x14ac:dyDescent="0.25">
      <c r="A534" t="s">
        <v>476</v>
      </c>
      <c r="B534" s="7">
        <v>700</v>
      </c>
      <c r="C534" s="7">
        <v>4300</v>
      </c>
    </row>
    <row r="535" spans="1:5" x14ac:dyDescent="0.25">
      <c r="A535" t="s">
        <v>477</v>
      </c>
      <c r="B535" s="7">
        <v>3200</v>
      </c>
      <c r="C535" s="7">
        <v>17400</v>
      </c>
    </row>
    <row r="536" spans="1:5" x14ac:dyDescent="0.25">
      <c r="A536" t="s">
        <v>478</v>
      </c>
      <c r="B536" s="7">
        <v>2000</v>
      </c>
      <c r="C536" s="7">
        <v>12300</v>
      </c>
    </row>
    <row r="537" spans="1:5" x14ac:dyDescent="0.25">
      <c r="A537" t="s">
        <v>479</v>
      </c>
      <c r="B537" s="7">
        <v>1000</v>
      </c>
      <c r="C537" s="7">
        <v>5000</v>
      </c>
    </row>
    <row r="538" spans="1:5" x14ac:dyDescent="0.25">
      <c r="A538" t="s">
        <v>480</v>
      </c>
      <c r="B538" s="1">
        <f>SUM(B535,B536)</f>
        <v>5200</v>
      </c>
      <c r="C538" s="1">
        <f>SUM(C535,C536)</f>
        <v>29700</v>
      </c>
    </row>
    <row r="539" spans="1:5" x14ac:dyDescent="0.25">
      <c r="A539" t="s">
        <v>481</v>
      </c>
      <c r="B539" s="1">
        <f>SUM(B535,B537)</f>
        <v>4200</v>
      </c>
      <c r="C539" s="1">
        <f>SUM(C535,C537)</f>
        <v>22400</v>
      </c>
    </row>
    <row r="540" spans="1:5" x14ac:dyDescent="0.25">
      <c r="A540" t="s">
        <v>482</v>
      </c>
      <c r="B540" s="1">
        <f>SUM(B535,B536,B537)</f>
        <v>6200</v>
      </c>
      <c r="C540" s="1">
        <f>SUM(C535,C536,C537)</f>
        <v>34700</v>
      </c>
    </row>
    <row r="542" spans="1:5" s="2" customFormat="1" x14ac:dyDescent="0.25">
      <c r="A542" s="5" t="s">
        <v>61</v>
      </c>
      <c r="B542" s="3" t="s">
        <v>1</v>
      </c>
      <c r="C542" s="3" t="s">
        <v>0</v>
      </c>
      <c r="D542" s="8"/>
      <c r="E542" s="8"/>
    </row>
    <row r="543" spans="1:5" x14ac:dyDescent="0.25">
      <c r="A543" t="s">
        <v>483</v>
      </c>
      <c r="B543" s="7">
        <v>600</v>
      </c>
      <c r="C543" s="7">
        <v>4000</v>
      </c>
    </row>
    <row r="544" spans="1:5" x14ac:dyDescent="0.25">
      <c r="A544" t="s">
        <v>484</v>
      </c>
      <c r="B544" s="7">
        <v>3000</v>
      </c>
      <c r="C544" s="7">
        <v>16500</v>
      </c>
    </row>
    <row r="545" spans="1:5" x14ac:dyDescent="0.25">
      <c r="A545" t="s">
        <v>485</v>
      </c>
      <c r="B545" s="7">
        <v>900</v>
      </c>
      <c r="C545" s="7">
        <v>5300</v>
      </c>
    </row>
    <row r="546" spans="1:5" x14ac:dyDescent="0.25">
      <c r="A546" t="s">
        <v>486</v>
      </c>
      <c r="B546" s="7">
        <v>1000</v>
      </c>
      <c r="C546" s="7">
        <v>5000</v>
      </c>
    </row>
    <row r="547" spans="1:5" x14ac:dyDescent="0.25">
      <c r="A547" t="s">
        <v>487</v>
      </c>
      <c r="B547" s="1">
        <f>SUM(B544,B545)</f>
        <v>3900</v>
      </c>
      <c r="C547" s="1">
        <f>SUM(C544,C545)</f>
        <v>21800</v>
      </c>
    </row>
    <row r="548" spans="1:5" x14ac:dyDescent="0.25">
      <c r="A548" t="s">
        <v>488</v>
      </c>
      <c r="B548" s="1">
        <f>SUM(B544,B546)</f>
        <v>4000</v>
      </c>
      <c r="C548" s="1">
        <f>SUM(C544,C546)</f>
        <v>21500</v>
      </c>
    </row>
    <row r="549" spans="1:5" x14ac:dyDescent="0.25">
      <c r="A549" t="s">
        <v>489</v>
      </c>
      <c r="B549" s="1">
        <f>SUM(B544,B545,B546)</f>
        <v>4900</v>
      </c>
      <c r="C549" s="1">
        <f>SUM(C544,C545,C546)</f>
        <v>26800</v>
      </c>
    </row>
    <row r="551" spans="1:5" s="2" customFormat="1" x14ac:dyDescent="0.25">
      <c r="A551" s="5" t="s">
        <v>62</v>
      </c>
      <c r="B551" s="3" t="s">
        <v>1</v>
      </c>
      <c r="C551" s="3" t="s">
        <v>0</v>
      </c>
      <c r="D551" s="8"/>
      <c r="E551" s="8"/>
    </row>
    <row r="552" spans="1:5" x14ac:dyDescent="0.25">
      <c r="A552" t="s">
        <v>490</v>
      </c>
      <c r="B552" s="7">
        <v>600</v>
      </c>
      <c r="C552" s="7">
        <v>3900</v>
      </c>
    </row>
    <row r="553" spans="1:5" x14ac:dyDescent="0.25">
      <c r="A553" t="s">
        <v>491</v>
      </c>
      <c r="B553" s="7">
        <v>2300</v>
      </c>
      <c r="C553" s="7">
        <v>12100</v>
      </c>
    </row>
    <row r="554" spans="1:5" x14ac:dyDescent="0.25">
      <c r="A554" t="s">
        <v>492</v>
      </c>
      <c r="B554" s="7">
        <v>700</v>
      </c>
      <c r="C554" s="7">
        <v>4300</v>
      </c>
    </row>
    <row r="555" spans="1:5" x14ac:dyDescent="0.25">
      <c r="A555" t="s">
        <v>493</v>
      </c>
      <c r="B555" s="7">
        <v>700</v>
      </c>
      <c r="C555" s="7">
        <v>3600</v>
      </c>
    </row>
    <row r="556" spans="1:5" x14ac:dyDescent="0.25">
      <c r="A556" t="s">
        <v>494</v>
      </c>
      <c r="B556" s="1">
        <f>SUM(B553,B554)</f>
        <v>3000</v>
      </c>
      <c r="C556" s="1">
        <f>SUM(C553,C554)</f>
        <v>16400</v>
      </c>
    </row>
    <row r="557" spans="1:5" x14ac:dyDescent="0.25">
      <c r="A557" t="s">
        <v>495</v>
      </c>
      <c r="B557" s="1">
        <f>SUM(B553,B555)</f>
        <v>3000</v>
      </c>
      <c r="C557" s="1">
        <f>SUM(C553,C555)</f>
        <v>15700</v>
      </c>
    </row>
    <row r="558" spans="1:5" x14ac:dyDescent="0.25">
      <c r="A558" t="s">
        <v>496</v>
      </c>
      <c r="B558" s="1">
        <f>SUM(B553,B554,B555)</f>
        <v>3700</v>
      </c>
      <c r="C558" s="1">
        <f>SUM(C553,C554,C555)</f>
        <v>20000</v>
      </c>
    </row>
    <row r="560" spans="1:5" s="2" customFormat="1" x14ac:dyDescent="0.25">
      <c r="A560" s="5" t="s">
        <v>78</v>
      </c>
      <c r="B560" s="3" t="s">
        <v>1</v>
      </c>
      <c r="C560" s="3" t="s">
        <v>0</v>
      </c>
      <c r="D560" s="8"/>
      <c r="E560" s="8"/>
    </row>
    <row r="561" spans="1:5" x14ac:dyDescent="0.25">
      <c r="A561" t="s">
        <v>497</v>
      </c>
      <c r="B561" s="7">
        <v>500</v>
      </c>
      <c r="C561" s="7">
        <v>3100</v>
      </c>
    </row>
    <row r="562" spans="1:5" x14ac:dyDescent="0.25">
      <c r="A562" t="s">
        <v>498</v>
      </c>
      <c r="B562" s="7">
        <v>2000</v>
      </c>
      <c r="C562" s="7">
        <v>11100</v>
      </c>
    </row>
    <row r="563" spans="1:5" x14ac:dyDescent="0.25">
      <c r="A563" t="s">
        <v>499</v>
      </c>
      <c r="B563" s="7">
        <v>1200</v>
      </c>
      <c r="C563" s="7">
        <v>6900</v>
      </c>
    </row>
    <row r="564" spans="1:5" x14ac:dyDescent="0.25">
      <c r="A564" t="s">
        <v>500</v>
      </c>
      <c r="B564" s="7">
        <v>600</v>
      </c>
      <c r="C564" s="7">
        <v>3100</v>
      </c>
    </row>
    <row r="565" spans="1:5" x14ac:dyDescent="0.25">
      <c r="A565" t="s">
        <v>501</v>
      </c>
      <c r="B565" s="1">
        <f>SUM(B562,B563)</f>
        <v>3200</v>
      </c>
      <c r="C565" s="1">
        <f>SUM(C562,C563)</f>
        <v>18000</v>
      </c>
    </row>
    <row r="566" spans="1:5" x14ac:dyDescent="0.25">
      <c r="A566" t="s">
        <v>502</v>
      </c>
      <c r="B566" s="1">
        <f>SUM(B562,B564)</f>
        <v>2600</v>
      </c>
      <c r="C566" s="1">
        <f>SUM(C562,C564)</f>
        <v>14200</v>
      </c>
    </row>
    <row r="567" spans="1:5" x14ac:dyDescent="0.25">
      <c r="A567" t="s">
        <v>503</v>
      </c>
      <c r="B567" s="1">
        <f>SUM(B562,B563,B564)</f>
        <v>3800</v>
      </c>
      <c r="C567" s="1">
        <f>SUM(C562,C563,C564)</f>
        <v>21100</v>
      </c>
    </row>
    <row r="569" spans="1:5" s="2" customFormat="1" x14ac:dyDescent="0.25">
      <c r="A569" s="5" t="s">
        <v>63</v>
      </c>
      <c r="B569" s="3" t="s">
        <v>1</v>
      </c>
      <c r="C569" s="3" t="s">
        <v>0</v>
      </c>
      <c r="D569" s="8"/>
      <c r="E569" s="8"/>
    </row>
    <row r="570" spans="1:5" x14ac:dyDescent="0.25">
      <c r="A570" t="s">
        <v>504</v>
      </c>
      <c r="B570" s="7">
        <v>400</v>
      </c>
      <c r="C570" s="7">
        <v>2800</v>
      </c>
    </row>
    <row r="571" spans="1:5" x14ac:dyDescent="0.25">
      <c r="A571" t="s">
        <v>505</v>
      </c>
      <c r="B571" s="7">
        <v>1900</v>
      </c>
      <c r="C571" s="7">
        <v>10300</v>
      </c>
    </row>
    <row r="572" spans="1:5" x14ac:dyDescent="0.25">
      <c r="A572" t="s">
        <v>506</v>
      </c>
      <c r="B572" s="7">
        <v>700</v>
      </c>
      <c r="C572" s="7">
        <v>4100</v>
      </c>
    </row>
    <row r="573" spans="1:5" x14ac:dyDescent="0.25">
      <c r="A573" t="s">
        <v>507</v>
      </c>
      <c r="B573" s="7">
        <v>400</v>
      </c>
      <c r="C573" s="7">
        <v>2400</v>
      </c>
    </row>
    <row r="574" spans="1:5" x14ac:dyDescent="0.25">
      <c r="A574" t="s">
        <v>508</v>
      </c>
      <c r="B574" s="1">
        <f>SUM(B571,B572)</f>
        <v>2600</v>
      </c>
      <c r="C574" s="1">
        <f>SUM(C571,C572)</f>
        <v>14400</v>
      </c>
    </row>
    <row r="575" spans="1:5" x14ac:dyDescent="0.25">
      <c r="A575" t="s">
        <v>509</v>
      </c>
      <c r="B575" s="1">
        <f>SUM(B571,B573)</f>
        <v>2300</v>
      </c>
      <c r="C575" s="1">
        <f>SUM(C571,C573)</f>
        <v>12700</v>
      </c>
    </row>
    <row r="576" spans="1:5" x14ac:dyDescent="0.25">
      <c r="A576" t="s">
        <v>510</v>
      </c>
      <c r="B576" s="1">
        <f>SUM(B571,B572,B573)</f>
        <v>3000</v>
      </c>
      <c r="C576" s="1">
        <f>SUM(C571,C572,C573)</f>
        <v>16800</v>
      </c>
    </row>
    <row r="578" spans="1:5" s="2" customFormat="1" x14ac:dyDescent="0.25">
      <c r="A578" s="5" t="s">
        <v>64</v>
      </c>
      <c r="B578" s="3" t="s">
        <v>1</v>
      </c>
      <c r="C578" s="3" t="s">
        <v>0</v>
      </c>
      <c r="D578" s="8"/>
      <c r="E578" s="8"/>
    </row>
    <row r="579" spans="1:5" x14ac:dyDescent="0.25">
      <c r="A579" t="s">
        <v>511</v>
      </c>
      <c r="B579" s="7">
        <v>400</v>
      </c>
      <c r="C579" s="7">
        <v>2400</v>
      </c>
    </row>
    <row r="580" spans="1:5" x14ac:dyDescent="0.25">
      <c r="A580" t="s">
        <v>512</v>
      </c>
      <c r="B580" s="7">
        <v>1100</v>
      </c>
      <c r="C580" s="7">
        <v>5800</v>
      </c>
    </row>
    <row r="581" spans="1:5" x14ac:dyDescent="0.25">
      <c r="A581" t="s">
        <v>513</v>
      </c>
      <c r="B581" s="7">
        <v>700</v>
      </c>
      <c r="C581" s="7">
        <v>4000</v>
      </c>
    </row>
    <row r="582" spans="1:5" x14ac:dyDescent="0.25">
      <c r="A582" t="s">
        <v>514</v>
      </c>
      <c r="B582" s="7">
        <v>300</v>
      </c>
      <c r="C582" s="7">
        <v>1500</v>
      </c>
    </row>
    <row r="583" spans="1:5" x14ac:dyDescent="0.25">
      <c r="A583" t="s">
        <v>515</v>
      </c>
      <c r="B583" s="1">
        <f>SUM(B580,B581)</f>
        <v>1800</v>
      </c>
      <c r="C583" s="1">
        <f>SUM(C580,C581)</f>
        <v>9800</v>
      </c>
    </row>
    <row r="584" spans="1:5" x14ac:dyDescent="0.25">
      <c r="A584" t="s">
        <v>516</v>
      </c>
      <c r="B584" s="1">
        <f>SUM(B580,B582)</f>
        <v>1400</v>
      </c>
      <c r="C584" s="1">
        <f>SUM(C580,C582)</f>
        <v>7300</v>
      </c>
    </row>
    <row r="585" spans="1:5" x14ac:dyDescent="0.25">
      <c r="A585" t="s">
        <v>517</v>
      </c>
      <c r="B585" s="1">
        <f>SUM(B580,B581,B582)</f>
        <v>2100</v>
      </c>
      <c r="C585" s="1">
        <f>SUM(C580,C581,C582)</f>
        <v>11300</v>
      </c>
    </row>
    <row r="587" spans="1:5" s="2" customFormat="1" x14ac:dyDescent="0.25">
      <c r="A587" s="5" t="s">
        <v>65</v>
      </c>
      <c r="B587" s="3" t="s">
        <v>1</v>
      </c>
      <c r="C587" s="3" t="s">
        <v>0</v>
      </c>
      <c r="D587" s="8"/>
      <c r="E587" s="8"/>
    </row>
    <row r="588" spans="1:5" x14ac:dyDescent="0.25">
      <c r="A588" t="s">
        <v>518</v>
      </c>
      <c r="B588" s="7">
        <v>800</v>
      </c>
      <c r="C588" s="7">
        <v>4800</v>
      </c>
    </row>
    <row r="589" spans="1:5" x14ac:dyDescent="0.25">
      <c r="A589" t="s">
        <v>519</v>
      </c>
      <c r="B589" s="7">
        <v>2300</v>
      </c>
      <c r="C589" s="7">
        <v>13300</v>
      </c>
    </row>
    <row r="590" spans="1:5" x14ac:dyDescent="0.25">
      <c r="A590" t="s">
        <v>520</v>
      </c>
      <c r="B590" s="7">
        <v>600</v>
      </c>
      <c r="C590" s="7">
        <v>3700</v>
      </c>
    </row>
    <row r="591" spans="1:5" x14ac:dyDescent="0.25">
      <c r="A591" t="s">
        <v>521</v>
      </c>
      <c r="B591" s="7">
        <v>500</v>
      </c>
      <c r="C591" s="7">
        <v>2400</v>
      </c>
    </row>
    <row r="592" spans="1:5" x14ac:dyDescent="0.25">
      <c r="A592" t="s">
        <v>522</v>
      </c>
      <c r="B592" s="1">
        <f>SUM(B589,B590)</f>
        <v>2900</v>
      </c>
      <c r="C592" s="1">
        <f>SUM(C589,C590)</f>
        <v>17000</v>
      </c>
    </row>
    <row r="593" spans="1:5" x14ac:dyDescent="0.25">
      <c r="A593" t="s">
        <v>523</v>
      </c>
      <c r="B593" s="1">
        <f>SUM(B589,B591)</f>
        <v>2800</v>
      </c>
      <c r="C593" s="1">
        <f>SUM(C589,C591)</f>
        <v>15700</v>
      </c>
    </row>
    <row r="594" spans="1:5" x14ac:dyDescent="0.25">
      <c r="A594" t="s">
        <v>524</v>
      </c>
      <c r="B594" s="1">
        <f>SUM(B589,B590,B591)</f>
        <v>3400</v>
      </c>
      <c r="C594" s="1">
        <f>SUM(C589,C590,C591)</f>
        <v>19400</v>
      </c>
    </row>
    <row r="596" spans="1:5" s="2" customFormat="1" x14ac:dyDescent="0.25">
      <c r="A596" s="5" t="s">
        <v>66</v>
      </c>
      <c r="B596" s="3" t="s">
        <v>1</v>
      </c>
      <c r="C596" s="3" t="s">
        <v>0</v>
      </c>
      <c r="D596" s="8"/>
      <c r="E596" s="8"/>
    </row>
    <row r="597" spans="1:5" x14ac:dyDescent="0.25">
      <c r="A597" t="s">
        <v>525</v>
      </c>
      <c r="B597" s="7">
        <v>500</v>
      </c>
      <c r="C597" s="7">
        <v>3000</v>
      </c>
    </row>
    <row r="598" spans="1:5" x14ac:dyDescent="0.25">
      <c r="A598" t="s">
        <v>526</v>
      </c>
      <c r="B598" s="7">
        <v>1600</v>
      </c>
      <c r="C598" s="7">
        <v>9300</v>
      </c>
    </row>
    <row r="599" spans="1:5" x14ac:dyDescent="0.25">
      <c r="A599" t="s">
        <v>527</v>
      </c>
      <c r="B599" s="7">
        <v>600</v>
      </c>
      <c r="C599" s="7">
        <v>3800</v>
      </c>
    </row>
    <row r="600" spans="1:5" x14ac:dyDescent="0.25">
      <c r="A600" t="s">
        <v>528</v>
      </c>
      <c r="B600" s="7">
        <v>500</v>
      </c>
      <c r="C600" s="7">
        <v>2400</v>
      </c>
    </row>
    <row r="601" spans="1:5" x14ac:dyDescent="0.25">
      <c r="A601" t="s">
        <v>529</v>
      </c>
      <c r="B601" s="1">
        <f>SUM(B598,B599)</f>
        <v>2200</v>
      </c>
      <c r="C601" s="1">
        <f>SUM(C598,C599)</f>
        <v>13100</v>
      </c>
    </row>
    <row r="602" spans="1:5" x14ac:dyDescent="0.25">
      <c r="A602" t="s">
        <v>530</v>
      </c>
      <c r="B602" s="1">
        <f>SUM(B598,B600)</f>
        <v>2100</v>
      </c>
      <c r="C602" s="1">
        <f>SUM(C598,C600)</f>
        <v>11700</v>
      </c>
    </row>
    <row r="603" spans="1:5" x14ac:dyDescent="0.25">
      <c r="A603" t="s">
        <v>531</v>
      </c>
      <c r="B603" s="1">
        <f>SUM(B598,B599,B600)</f>
        <v>2700</v>
      </c>
      <c r="C603" s="1">
        <f>SUM(C598,C599,C600)</f>
        <v>15500</v>
      </c>
    </row>
    <row r="605" spans="1:5" s="2" customFormat="1" x14ac:dyDescent="0.25">
      <c r="A605" s="5" t="s">
        <v>67</v>
      </c>
      <c r="B605" s="3" t="s">
        <v>1</v>
      </c>
      <c r="C605" s="3" t="s">
        <v>0</v>
      </c>
      <c r="D605" s="8"/>
      <c r="E605" s="8"/>
    </row>
    <row r="606" spans="1:5" x14ac:dyDescent="0.25">
      <c r="A606" t="s">
        <v>532</v>
      </c>
      <c r="B606" s="7">
        <v>400</v>
      </c>
      <c r="C606" s="7">
        <v>2700</v>
      </c>
    </row>
    <row r="607" spans="1:5" x14ac:dyDescent="0.25">
      <c r="A607" t="s">
        <v>533</v>
      </c>
      <c r="B607" s="7">
        <v>900</v>
      </c>
      <c r="C607" s="7">
        <v>5400</v>
      </c>
    </row>
    <row r="608" spans="1:5" x14ac:dyDescent="0.25">
      <c r="A608" t="s">
        <v>534</v>
      </c>
      <c r="B608" s="7">
        <v>200</v>
      </c>
      <c r="C608" s="7">
        <v>1300</v>
      </c>
    </row>
    <row r="609" spans="1:5" x14ac:dyDescent="0.25">
      <c r="A609" t="s">
        <v>535</v>
      </c>
      <c r="B609" s="7">
        <v>300</v>
      </c>
      <c r="C609" s="7">
        <v>1800</v>
      </c>
    </row>
    <row r="610" spans="1:5" x14ac:dyDescent="0.25">
      <c r="A610" t="s">
        <v>536</v>
      </c>
      <c r="B610" s="1">
        <f>SUM(B607,B608)</f>
        <v>1100</v>
      </c>
      <c r="C610" s="1">
        <f>SUM(C607,C608)</f>
        <v>6700</v>
      </c>
    </row>
    <row r="611" spans="1:5" x14ac:dyDescent="0.25">
      <c r="A611" t="s">
        <v>537</v>
      </c>
      <c r="B611" s="1">
        <f>SUM(B607,B609)</f>
        <v>1200</v>
      </c>
      <c r="C611" s="1">
        <f>SUM(C607,C609)</f>
        <v>7200</v>
      </c>
    </row>
    <row r="612" spans="1:5" x14ac:dyDescent="0.25">
      <c r="A612" t="s">
        <v>538</v>
      </c>
      <c r="B612" s="1">
        <f>SUM(B607,B608,B609)</f>
        <v>1400</v>
      </c>
      <c r="C612" s="1">
        <f>SUM(C607,C608,C609)</f>
        <v>8500</v>
      </c>
    </row>
    <row r="614" spans="1:5" s="2" customFormat="1" x14ac:dyDescent="0.25">
      <c r="A614" s="5" t="s">
        <v>68</v>
      </c>
      <c r="B614" s="3" t="s">
        <v>1</v>
      </c>
      <c r="C614" s="3" t="s">
        <v>0</v>
      </c>
      <c r="D614" s="8"/>
      <c r="E614" s="8"/>
    </row>
    <row r="615" spans="1:5" x14ac:dyDescent="0.25">
      <c r="A615" t="s">
        <v>539</v>
      </c>
      <c r="B615" s="7">
        <v>300</v>
      </c>
      <c r="C615" s="7">
        <v>2000</v>
      </c>
    </row>
    <row r="616" spans="1:5" x14ac:dyDescent="0.25">
      <c r="A616" t="s">
        <v>540</v>
      </c>
      <c r="B616" s="7">
        <v>400</v>
      </c>
      <c r="C616" s="7">
        <v>2400</v>
      </c>
    </row>
    <row r="617" spans="1:5" x14ac:dyDescent="0.25">
      <c r="A617" t="s">
        <v>541</v>
      </c>
      <c r="B617" s="7">
        <v>300</v>
      </c>
      <c r="C617" s="7">
        <v>1900</v>
      </c>
    </row>
    <row r="618" spans="1:5" x14ac:dyDescent="0.25">
      <c r="A618" t="s">
        <v>542</v>
      </c>
      <c r="B618" s="7">
        <v>100</v>
      </c>
      <c r="C618" s="7">
        <v>600</v>
      </c>
    </row>
    <row r="619" spans="1:5" x14ac:dyDescent="0.25">
      <c r="A619" t="s">
        <v>543</v>
      </c>
      <c r="B619" s="1">
        <f>SUM(B616,B617)</f>
        <v>700</v>
      </c>
      <c r="C619" s="1">
        <f>SUM(C616,C617)</f>
        <v>4300</v>
      </c>
    </row>
    <row r="620" spans="1:5" x14ac:dyDescent="0.25">
      <c r="A620" t="s">
        <v>544</v>
      </c>
      <c r="B620" s="1">
        <f>SUM(B616,B618)</f>
        <v>500</v>
      </c>
      <c r="C620" s="1">
        <f>SUM(C616,C618)</f>
        <v>3000</v>
      </c>
    </row>
    <row r="621" spans="1:5" x14ac:dyDescent="0.25">
      <c r="A621" t="s">
        <v>545</v>
      </c>
      <c r="B621" s="1">
        <f>SUM(B616,B617,B618)</f>
        <v>800</v>
      </c>
      <c r="C621" s="1">
        <f>SUM(C616,C617,C618)</f>
        <v>4900</v>
      </c>
    </row>
    <row r="623" spans="1:5" s="2" customFormat="1" x14ac:dyDescent="0.25">
      <c r="A623" s="5" t="s">
        <v>69</v>
      </c>
      <c r="B623" s="3" t="s">
        <v>1</v>
      </c>
      <c r="C623" s="3" t="s">
        <v>0</v>
      </c>
      <c r="D623" s="8"/>
      <c r="E623" s="8"/>
    </row>
    <row r="624" spans="1:5" x14ac:dyDescent="0.25">
      <c r="A624" t="s">
        <v>546</v>
      </c>
      <c r="B624" s="7">
        <v>800</v>
      </c>
      <c r="C624" s="7">
        <v>4700</v>
      </c>
    </row>
    <row r="625" spans="1:5" x14ac:dyDescent="0.25">
      <c r="A625" t="s">
        <v>547</v>
      </c>
      <c r="B625" s="7">
        <v>6900</v>
      </c>
      <c r="C625" s="7">
        <v>38400</v>
      </c>
    </row>
    <row r="626" spans="1:5" x14ac:dyDescent="0.25">
      <c r="A626" t="s">
        <v>548</v>
      </c>
      <c r="B626" s="7">
        <v>1600</v>
      </c>
      <c r="C626" s="7">
        <v>9400</v>
      </c>
    </row>
    <row r="627" spans="1:5" x14ac:dyDescent="0.25">
      <c r="A627" t="s">
        <v>549</v>
      </c>
      <c r="B627" s="7">
        <v>1600</v>
      </c>
      <c r="C627" s="7">
        <v>8900</v>
      </c>
    </row>
    <row r="628" spans="1:5" x14ac:dyDescent="0.25">
      <c r="A628" t="s">
        <v>550</v>
      </c>
      <c r="B628" s="1">
        <f>SUM(B625,B626)</f>
        <v>8500</v>
      </c>
      <c r="C628" s="1">
        <f>SUM(C625,C626)</f>
        <v>47800</v>
      </c>
    </row>
    <row r="629" spans="1:5" x14ac:dyDescent="0.25">
      <c r="A629" t="s">
        <v>551</v>
      </c>
      <c r="B629" s="1">
        <f>SUM(B625,B627)</f>
        <v>8500</v>
      </c>
      <c r="C629" s="1">
        <f>SUM(C625,C627)</f>
        <v>47300</v>
      </c>
    </row>
    <row r="630" spans="1:5" x14ac:dyDescent="0.25">
      <c r="A630" t="s">
        <v>552</v>
      </c>
      <c r="B630" s="1">
        <f>SUM(B625,B626,B627)</f>
        <v>10100</v>
      </c>
      <c r="C630" s="1">
        <f>SUM(C625,C626,C627)</f>
        <v>56700</v>
      </c>
    </row>
    <row r="632" spans="1:5" s="2" customFormat="1" x14ac:dyDescent="0.25">
      <c r="A632" s="5" t="s">
        <v>70</v>
      </c>
      <c r="B632" s="3" t="s">
        <v>1</v>
      </c>
      <c r="C632" s="3" t="s">
        <v>0</v>
      </c>
      <c r="D632" s="8"/>
      <c r="E632" s="8"/>
    </row>
    <row r="633" spans="1:5" x14ac:dyDescent="0.25">
      <c r="A633" t="s">
        <v>553</v>
      </c>
      <c r="B633" s="7">
        <v>500</v>
      </c>
      <c r="C633" s="7">
        <v>3300</v>
      </c>
    </row>
    <row r="634" spans="1:5" x14ac:dyDescent="0.25">
      <c r="A634" t="s">
        <v>554</v>
      </c>
      <c r="B634" s="7">
        <v>2400</v>
      </c>
      <c r="C634" s="7">
        <v>13100</v>
      </c>
    </row>
    <row r="635" spans="1:5" x14ac:dyDescent="0.25">
      <c r="A635" t="s">
        <v>555</v>
      </c>
      <c r="B635" s="7">
        <v>500</v>
      </c>
      <c r="C635" s="7">
        <v>2900</v>
      </c>
    </row>
    <row r="636" spans="1:5" x14ac:dyDescent="0.25">
      <c r="A636" t="s">
        <v>556</v>
      </c>
      <c r="B636" s="7">
        <v>600</v>
      </c>
      <c r="C636" s="7">
        <v>3000</v>
      </c>
    </row>
    <row r="637" spans="1:5" x14ac:dyDescent="0.25">
      <c r="A637" t="s">
        <v>557</v>
      </c>
      <c r="B637" s="1">
        <f>SUM(B634,B635)</f>
        <v>2900</v>
      </c>
      <c r="C637" s="1">
        <f>SUM(C634,C635)</f>
        <v>16000</v>
      </c>
    </row>
    <row r="638" spans="1:5" x14ac:dyDescent="0.25">
      <c r="A638" t="s">
        <v>558</v>
      </c>
      <c r="B638" s="1">
        <f>SUM(B634,B636)</f>
        <v>3000</v>
      </c>
      <c r="C638" s="1">
        <f>SUM(C634,C636)</f>
        <v>16100</v>
      </c>
    </row>
    <row r="639" spans="1:5" x14ac:dyDescent="0.25">
      <c r="A639" t="s">
        <v>559</v>
      </c>
      <c r="B639" s="1">
        <f>SUM(B634,B635,B636)</f>
        <v>3500</v>
      </c>
      <c r="C639" s="1">
        <f>SUM(C634,C635,C636)</f>
        <v>19000</v>
      </c>
    </row>
    <row r="641" spans="1:5" s="2" customFormat="1" x14ac:dyDescent="0.25">
      <c r="A641" s="5" t="s">
        <v>71</v>
      </c>
      <c r="B641" s="3" t="s">
        <v>1</v>
      </c>
      <c r="C641" s="3" t="s">
        <v>0</v>
      </c>
      <c r="D641" s="8"/>
      <c r="E641" s="8"/>
    </row>
    <row r="642" spans="1:5" x14ac:dyDescent="0.25">
      <c r="A642" t="s">
        <v>560</v>
      </c>
      <c r="B642" s="7">
        <v>600</v>
      </c>
      <c r="C642" s="7">
        <v>3700</v>
      </c>
    </row>
    <row r="643" spans="1:5" x14ac:dyDescent="0.25">
      <c r="A643" t="s">
        <v>561</v>
      </c>
      <c r="B643" s="7">
        <v>2400</v>
      </c>
      <c r="C643" s="7">
        <v>13400</v>
      </c>
    </row>
    <row r="644" spans="1:5" x14ac:dyDescent="0.25">
      <c r="A644" t="s">
        <v>562</v>
      </c>
      <c r="B644" s="7">
        <v>500</v>
      </c>
      <c r="C644" s="7">
        <v>2900</v>
      </c>
    </row>
    <row r="645" spans="1:5" x14ac:dyDescent="0.25">
      <c r="A645" t="s">
        <v>563</v>
      </c>
      <c r="B645" s="7">
        <v>600</v>
      </c>
      <c r="C645" s="7">
        <v>3200</v>
      </c>
    </row>
    <row r="646" spans="1:5" x14ac:dyDescent="0.25">
      <c r="A646" t="s">
        <v>564</v>
      </c>
      <c r="B646" s="1">
        <f>SUM(B643,B644)</f>
        <v>2900</v>
      </c>
      <c r="C646" s="1">
        <f>SUM(C643,C644)</f>
        <v>16300</v>
      </c>
    </row>
    <row r="647" spans="1:5" x14ac:dyDescent="0.25">
      <c r="A647" t="s">
        <v>565</v>
      </c>
      <c r="B647" s="1">
        <f>SUM(B643,B645)</f>
        <v>3000</v>
      </c>
      <c r="C647" s="1">
        <f>SUM(C643,C645)</f>
        <v>16600</v>
      </c>
    </row>
    <row r="648" spans="1:5" x14ac:dyDescent="0.25">
      <c r="A648" t="s">
        <v>566</v>
      </c>
      <c r="B648" s="1">
        <f>SUM(B643,B644,B645)</f>
        <v>3500</v>
      </c>
      <c r="C648" s="1">
        <f>SUM(C643,C644,C645)</f>
        <v>19500</v>
      </c>
    </row>
    <row r="650" spans="1:5" s="2" customFormat="1" x14ac:dyDescent="0.25">
      <c r="A650" s="5" t="s">
        <v>72</v>
      </c>
      <c r="B650" s="3" t="s">
        <v>1</v>
      </c>
      <c r="C650" s="3" t="s">
        <v>0</v>
      </c>
      <c r="D650" s="8"/>
      <c r="E650" s="8"/>
    </row>
    <row r="651" spans="1:5" x14ac:dyDescent="0.25">
      <c r="A651" t="s">
        <v>567</v>
      </c>
      <c r="B651" s="7">
        <v>700</v>
      </c>
      <c r="C651" s="7">
        <v>4100</v>
      </c>
    </row>
    <row r="652" spans="1:5" x14ac:dyDescent="0.25">
      <c r="A652" t="s">
        <v>568</v>
      </c>
      <c r="B652" s="7">
        <v>1500</v>
      </c>
      <c r="C652" s="7">
        <v>8800</v>
      </c>
    </row>
    <row r="653" spans="1:5" x14ac:dyDescent="0.25">
      <c r="A653" t="s">
        <v>569</v>
      </c>
      <c r="B653" s="7">
        <v>300</v>
      </c>
      <c r="C653" s="7">
        <v>1600</v>
      </c>
    </row>
    <row r="654" spans="1:5" x14ac:dyDescent="0.25">
      <c r="A654" t="s">
        <v>570</v>
      </c>
      <c r="B654" s="7">
        <v>300</v>
      </c>
      <c r="C654" s="7">
        <v>1600</v>
      </c>
    </row>
    <row r="655" spans="1:5" x14ac:dyDescent="0.25">
      <c r="A655" t="s">
        <v>571</v>
      </c>
      <c r="B655" s="1">
        <f>SUM(B652,B653)</f>
        <v>1800</v>
      </c>
      <c r="C655" s="1">
        <f>SUM(C652,C653)</f>
        <v>10400</v>
      </c>
    </row>
    <row r="656" spans="1:5" x14ac:dyDescent="0.25">
      <c r="A656" t="s">
        <v>572</v>
      </c>
      <c r="B656" s="1">
        <f>SUM(B652,B654)</f>
        <v>1800</v>
      </c>
      <c r="C656" s="1">
        <f>SUM(C652,C654)</f>
        <v>10400</v>
      </c>
    </row>
    <row r="657" spans="1:5" x14ac:dyDescent="0.25">
      <c r="A657" t="s">
        <v>573</v>
      </c>
      <c r="B657" s="1">
        <f>SUM(B652,B653,B654)</f>
        <v>2100</v>
      </c>
      <c r="C657" s="1">
        <f>SUM(C652,C653,C654)</f>
        <v>12000</v>
      </c>
    </row>
    <row r="659" spans="1:5" s="2" customFormat="1" x14ac:dyDescent="0.25">
      <c r="A659" s="5" t="s">
        <v>73</v>
      </c>
      <c r="B659" s="3" t="s">
        <v>1</v>
      </c>
      <c r="C659" s="3" t="s">
        <v>0</v>
      </c>
      <c r="D659" s="8"/>
      <c r="E659" s="8"/>
    </row>
    <row r="660" spans="1:5" x14ac:dyDescent="0.25">
      <c r="A660" t="s">
        <v>574</v>
      </c>
      <c r="B660" s="7">
        <v>600</v>
      </c>
      <c r="C660" s="7">
        <v>3900</v>
      </c>
    </row>
    <row r="661" spans="1:5" x14ac:dyDescent="0.25">
      <c r="A661" t="s">
        <v>575</v>
      </c>
      <c r="B661" s="7">
        <v>2600</v>
      </c>
      <c r="C661" s="7">
        <v>13500</v>
      </c>
    </row>
    <row r="662" spans="1:5" x14ac:dyDescent="0.25">
      <c r="A662" t="s">
        <v>576</v>
      </c>
      <c r="B662" s="7">
        <v>1000</v>
      </c>
      <c r="C662" s="7">
        <v>6400</v>
      </c>
    </row>
    <row r="663" spans="1:5" x14ac:dyDescent="0.25">
      <c r="A663" t="s">
        <v>577</v>
      </c>
      <c r="B663" s="7">
        <v>500</v>
      </c>
      <c r="C663" s="7">
        <v>2300</v>
      </c>
    </row>
    <row r="664" spans="1:5" x14ac:dyDescent="0.25">
      <c r="A664" t="s">
        <v>578</v>
      </c>
      <c r="B664" s="1">
        <f>SUM(B661,B662)</f>
        <v>3600</v>
      </c>
      <c r="C664" s="1">
        <f>SUM(C661,C662)</f>
        <v>19900</v>
      </c>
    </row>
    <row r="665" spans="1:5" x14ac:dyDescent="0.25">
      <c r="A665" t="s">
        <v>579</v>
      </c>
      <c r="B665" s="1">
        <f>SUM(B661,B663)</f>
        <v>3100</v>
      </c>
      <c r="C665" s="1">
        <f>SUM(C661,C663)</f>
        <v>15800</v>
      </c>
    </row>
    <row r="666" spans="1:5" x14ac:dyDescent="0.25">
      <c r="A666" t="s">
        <v>580</v>
      </c>
      <c r="B666" s="1">
        <f>SUM(B661,B662,B663)</f>
        <v>4100</v>
      </c>
      <c r="C666" s="1">
        <f>SUM(C661,C662,C663)</f>
        <v>22200</v>
      </c>
    </row>
    <row r="668" spans="1:5" s="2" customFormat="1" x14ac:dyDescent="0.25">
      <c r="A668" s="5" t="s">
        <v>74</v>
      </c>
      <c r="B668" s="3" t="s">
        <v>1</v>
      </c>
      <c r="C668" s="3" t="s">
        <v>0</v>
      </c>
      <c r="D668" s="8"/>
      <c r="E668" s="8"/>
    </row>
    <row r="669" spans="1:5" x14ac:dyDescent="0.25">
      <c r="A669" t="s">
        <v>581</v>
      </c>
      <c r="B669" s="7">
        <v>400</v>
      </c>
      <c r="C669" s="7">
        <v>2600</v>
      </c>
    </row>
    <row r="670" spans="1:5" x14ac:dyDescent="0.25">
      <c r="A670" t="s">
        <v>582</v>
      </c>
      <c r="B670" s="7">
        <v>300</v>
      </c>
      <c r="C670" s="7">
        <v>1700</v>
      </c>
    </row>
    <row r="671" spans="1:5" x14ac:dyDescent="0.25">
      <c r="A671" t="s">
        <v>583</v>
      </c>
      <c r="B671" s="7">
        <v>200</v>
      </c>
      <c r="C671" s="7">
        <v>1500</v>
      </c>
    </row>
    <row r="672" spans="1:5" x14ac:dyDescent="0.25">
      <c r="A672" t="s">
        <v>584</v>
      </c>
      <c r="B672" s="7">
        <v>100</v>
      </c>
      <c r="C672" s="7">
        <v>400</v>
      </c>
    </row>
    <row r="673" spans="1:5" x14ac:dyDescent="0.25">
      <c r="A673" t="s">
        <v>585</v>
      </c>
      <c r="B673" s="1">
        <f>SUM(B670,B671)</f>
        <v>500</v>
      </c>
      <c r="C673" s="1">
        <f>SUM(C670,C671)</f>
        <v>3200</v>
      </c>
    </row>
    <row r="674" spans="1:5" x14ac:dyDescent="0.25">
      <c r="A674" t="s">
        <v>586</v>
      </c>
      <c r="B674" s="1">
        <f>SUM(B670,B672)</f>
        <v>400</v>
      </c>
      <c r="C674" s="1">
        <f>SUM(C670,C672)</f>
        <v>2100</v>
      </c>
    </row>
    <row r="675" spans="1:5" x14ac:dyDescent="0.25">
      <c r="A675" t="s">
        <v>587</v>
      </c>
      <c r="B675" s="1">
        <f>SUM(B670,B671,B672)</f>
        <v>600</v>
      </c>
      <c r="C675" s="1">
        <f>SUM(C670,C671,C672)</f>
        <v>3600</v>
      </c>
    </row>
    <row r="677" spans="1:5" s="2" customFormat="1" x14ac:dyDescent="0.25">
      <c r="A677" s="5" t="s">
        <v>75</v>
      </c>
      <c r="B677" s="3" t="s">
        <v>1</v>
      </c>
      <c r="C677" s="3" t="s">
        <v>0</v>
      </c>
      <c r="D677" s="8"/>
      <c r="E677" s="8"/>
    </row>
    <row r="678" spans="1:5" x14ac:dyDescent="0.25">
      <c r="A678" t="s">
        <v>588</v>
      </c>
      <c r="B678" s="7">
        <v>400</v>
      </c>
      <c r="C678" s="7">
        <v>2600</v>
      </c>
    </row>
    <row r="679" spans="1:5" x14ac:dyDescent="0.25">
      <c r="A679" t="s">
        <v>589</v>
      </c>
      <c r="B679" s="7">
        <v>300</v>
      </c>
      <c r="C679" s="7">
        <v>1700</v>
      </c>
    </row>
    <row r="680" spans="1:5" x14ac:dyDescent="0.25">
      <c r="A680" t="s">
        <v>590</v>
      </c>
      <c r="B680" s="7">
        <v>200</v>
      </c>
      <c r="C680" s="7">
        <v>900</v>
      </c>
    </row>
    <row r="681" spans="1:5" x14ac:dyDescent="0.25">
      <c r="A681" t="s">
        <v>591</v>
      </c>
      <c r="B681" s="7">
        <v>100</v>
      </c>
      <c r="C681" s="7">
        <v>300</v>
      </c>
    </row>
    <row r="682" spans="1:5" x14ac:dyDescent="0.25">
      <c r="A682" t="s">
        <v>592</v>
      </c>
      <c r="B682" s="1">
        <f>SUM(B679,B680)</f>
        <v>500</v>
      </c>
      <c r="C682" s="1">
        <f>SUM(C679,C680)</f>
        <v>2600</v>
      </c>
    </row>
    <row r="683" spans="1:5" x14ac:dyDescent="0.25">
      <c r="A683" t="s">
        <v>593</v>
      </c>
      <c r="B683" s="1">
        <f>SUM(B679,B681)</f>
        <v>400</v>
      </c>
      <c r="C683" s="1">
        <f>SUM(C679,C681)</f>
        <v>2000</v>
      </c>
    </row>
    <row r="684" spans="1:5" x14ac:dyDescent="0.25">
      <c r="A684" t="s">
        <v>594</v>
      </c>
      <c r="B684" s="1">
        <f>SUM(B679,B680,B681)</f>
        <v>600</v>
      </c>
      <c r="C684" s="1">
        <f>SUM(C679,C680,C681)</f>
        <v>2900</v>
      </c>
    </row>
    <row r="686" spans="1:5" s="2" customFormat="1" x14ac:dyDescent="0.25">
      <c r="A686" s="5" t="s">
        <v>76</v>
      </c>
      <c r="B686" s="3" t="s">
        <v>1</v>
      </c>
      <c r="C686" s="3" t="s">
        <v>0</v>
      </c>
      <c r="D686" s="8"/>
      <c r="E686" s="8"/>
    </row>
    <row r="687" spans="1:5" x14ac:dyDescent="0.25">
      <c r="A687" t="s">
        <v>595</v>
      </c>
      <c r="B687" s="7">
        <v>400</v>
      </c>
      <c r="C687" s="7">
        <v>2100</v>
      </c>
    </row>
    <row r="688" spans="1:5" x14ac:dyDescent="0.25">
      <c r="A688" t="s">
        <v>596</v>
      </c>
      <c r="B688" s="7">
        <v>600</v>
      </c>
      <c r="C688" s="7">
        <v>3600</v>
      </c>
    </row>
    <row r="689" spans="1:5" x14ac:dyDescent="0.25">
      <c r="A689" t="s">
        <v>597</v>
      </c>
      <c r="B689" s="7">
        <v>300</v>
      </c>
      <c r="C689" s="7">
        <v>1900</v>
      </c>
    </row>
    <row r="690" spans="1:5" x14ac:dyDescent="0.25">
      <c r="A690" t="s">
        <v>598</v>
      </c>
      <c r="B690" s="7">
        <v>100</v>
      </c>
      <c r="C690" s="7">
        <v>700</v>
      </c>
    </row>
    <row r="691" spans="1:5" x14ac:dyDescent="0.25">
      <c r="A691" t="s">
        <v>599</v>
      </c>
      <c r="B691" s="1">
        <f>SUM(B688,B689)</f>
        <v>900</v>
      </c>
      <c r="C691" s="1">
        <f>SUM(C688,C689)</f>
        <v>5500</v>
      </c>
    </row>
    <row r="692" spans="1:5" x14ac:dyDescent="0.25">
      <c r="A692" t="s">
        <v>600</v>
      </c>
      <c r="B692" s="1">
        <f>SUM(B688,B690)</f>
        <v>700</v>
      </c>
      <c r="C692" s="1">
        <f>SUM(C688,C690)</f>
        <v>4300</v>
      </c>
    </row>
    <row r="693" spans="1:5" x14ac:dyDescent="0.25">
      <c r="A693" t="s">
        <v>601</v>
      </c>
      <c r="B693" s="1">
        <f>SUM(B688,B689,B690)</f>
        <v>1000</v>
      </c>
      <c r="C693" s="1">
        <f>SUM(C688,C689,C690)</f>
        <v>6200</v>
      </c>
    </row>
    <row r="695" spans="1:5" s="2" customFormat="1" x14ac:dyDescent="0.25">
      <c r="A695" s="5" t="s">
        <v>77</v>
      </c>
      <c r="B695" s="3" t="s">
        <v>1</v>
      </c>
      <c r="C695" s="3" t="s">
        <v>0</v>
      </c>
      <c r="D695" s="8"/>
      <c r="E695" s="8"/>
    </row>
    <row r="696" spans="1:5" x14ac:dyDescent="0.25">
      <c r="A696" t="s">
        <v>602</v>
      </c>
      <c r="B696" s="7">
        <v>1100</v>
      </c>
      <c r="C696" s="7">
        <v>6900</v>
      </c>
    </row>
    <row r="697" spans="1:5" x14ac:dyDescent="0.25">
      <c r="A697" t="s">
        <v>603</v>
      </c>
      <c r="B697" s="7">
        <v>11500</v>
      </c>
      <c r="C697" s="7">
        <v>61500</v>
      </c>
    </row>
    <row r="698" spans="1:5" x14ac:dyDescent="0.25">
      <c r="A698" t="s">
        <v>604</v>
      </c>
      <c r="B698" s="7">
        <v>3400</v>
      </c>
      <c r="C698" s="7">
        <v>20700</v>
      </c>
    </row>
    <row r="699" spans="1:5" x14ac:dyDescent="0.25">
      <c r="A699" t="s">
        <v>605</v>
      </c>
      <c r="B699" s="7">
        <v>1500</v>
      </c>
      <c r="C699" s="7">
        <v>7900</v>
      </c>
    </row>
    <row r="700" spans="1:5" x14ac:dyDescent="0.25">
      <c r="A700" t="s">
        <v>606</v>
      </c>
      <c r="B700" s="1">
        <f>SUM(B697,B698)</f>
        <v>14900</v>
      </c>
      <c r="C700" s="1">
        <f>SUM(C697,C698)</f>
        <v>82200</v>
      </c>
    </row>
    <row r="701" spans="1:5" x14ac:dyDescent="0.25">
      <c r="A701" t="s">
        <v>607</v>
      </c>
      <c r="B701" s="1">
        <f>SUM(B697,B699)</f>
        <v>13000</v>
      </c>
      <c r="C701" s="1">
        <f>SUM(C697,C699)</f>
        <v>69400</v>
      </c>
    </row>
    <row r="702" spans="1:5" x14ac:dyDescent="0.25">
      <c r="A702" t="s">
        <v>608</v>
      </c>
      <c r="B702" s="1">
        <f>SUM(B697,B698,B699)</f>
        <v>16400</v>
      </c>
      <c r="C702" s="1">
        <f>SUM(C697,C698,C699)</f>
        <v>90100</v>
      </c>
    </row>
    <row r="704" spans="1:5" x14ac:dyDescent="0.25">
      <c r="A704" s="5" t="s">
        <v>615</v>
      </c>
    </row>
    <row r="705" spans="1:1" x14ac:dyDescent="0.25">
      <c r="A705" t="s">
        <v>624</v>
      </c>
    </row>
    <row r="706" spans="1:1" x14ac:dyDescent="0.25">
      <c r="A706" t="s">
        <v>625</v>
      </c>
    </row>
  </sheetData>
  <hyperlinks>
    <hyperlink ref="A4" location="Sheet1!A11" display="Full Bible"/>
    <hyperlink ref="A5" location="Sheet1!A19" display="Front Matter"/>
    <hyperlink ref="A6" location="Sheet1!A22" display="Section Intros"/>
    <hyperlink ref="A7" location="Sheet1!A32" display="Old Testament"/>
    <hyperlink ref="A8" location="Sheet1!A453" display="New Testament"/>
    <hyperlink ref="A11" location="Sheet1!A1" display="FULL BIBLE"/>
    <hyperlink ref="A19" location="Sheet1!A1" display="FRONT MATTER"/>
    <hyperlink ref="A22" location="Sheet1!A1" display="SECTION INTROS"/>
    <hyperlink ref="A29" location="Sheet1!A1" display="OLD TESTAMENT"/>
    <hyperlink ref="A39" location="Sheet1!A1" display="GENESIS"/>
    <hyperlink ref="A48" location="Sheet1!A1" display="GENESIS"/>
    <hyperlink ref="A57" location="Sheet1!A1" display="LEVITICUS"/>
    <hyperlink ref="A66" location="Sheet1!A1" display="NUMBERS"/>
    <hyperlink ref="A75" location="Sheet1!A1" display="DEUTERONOMY"/>
    <hyperlink ref="A84" location="Sheet1!A1" display="JOSHUA"/>
    <hyperlink ref="A93" location="Sheet1!A1" display="JUDGES"/>
    <hyperlink ref="A102" location="Sheet1!A1" display="RUTH"/>
    <hyperlink ref="A111" location="Sheet1!A1" display="1 SAMUEL"/>
    <hyperlink ref="A120" location="Sheet1!A1" display="2 SAMUEL"/>
    <hyperlink ref="A128" location="Sheet1!A1" display="1 KINGS"/>
    <hyperlink ref="A137" location="Sheet1!A1" display="2 KINGS"/>
    <hyperlink ref="A145" location="Sheet1!A1" display="1 CHRONICLES"/>
    <hyperlink ref="A154" location="Sheet1!A1" display="2 CHRONICLES"/>
    <hyperlink ref="A163" location="Sheet1!A1" display="EZRA"/>
    <hyperlink ref="A172" location="Sheet1!A1" display="NEHEMIAH"/>
    <hyperlink ref="A181" location="Sheet1!A1" display="TOBIT"/>
    <hyperlink ref="A190" location="Sheet1!A1" display="JUDITH"/>
    <hyperlink ref="A199" location="Sheet1!A1" display="ESTHER"/>
    <hyperlink ref="A208" location="Sheet1!A1" display="1 MACCABEES"/>
    <hyperlink ref="A217" location="Sheet1!A1" display="2 MACCABEES"/>
    <hyperlink ref="A226" location="Sheet1!A1" display="JOB"/>
    <hyperlink ref="A235" location="Sheet1!A1" display="PSALMS"/>
    <hyperlink ref="A244" location="Sheet1!A1" display="PROVERBS"/>
    <hyperlink ref="A253" location="Sheet1!A1" display="ECCLESIASTES"/>
    <hyperlink ref="A262" location="Sheet1!A1" display="SONG OF SOLOMON"/>
    <hyperlink ref="A271" location="Sheet1!A1" display="WISDOM OF SOLOMON"/>
    <hyperlink ref="A280" location="Sheet1!A1" display="SIRACH"/>
    <hyperlink ref="A289" location="Sheet1!A1" display="ISAIAH"/>
    <hyperlink ref="A298" location="Sheet1!A1" display="JEREMIAH"/>
    <hyperlink ref="A307" location="Sheet1!A1" display="LAMENTATIONS"/>
    <hyperlink ref="A316" location="Sheet1!A1" display="BARUCH"/>
    <hyperlink ref="A325" location="Sheet1!A1" display="EZEKIEL"/>
    <hyperlink ref="A334" location="Sheet1!A1" display="DANIEL"/>
    <hyperlink ref="A343" location="Sheet1!A1" display="HOSEA"/>
    <hyperlink ref="A352" location="Sheet1!A1" display="JOEL"/>
    <hyperlink ref="A361" location="Sheet1!A1" display="AMOS"/>
    <hyperlink ref="A370" location="Sheet1!A1" display="OBADIAH"/>
    <hyperlink ref="A379" location="Sheet1!A1" display="JONAH"/>
    <hyperlink ref="A388" location="Sheet1!A1" display="MICAH"/>
    <hyperlink ref="A397" location="Sheet1!A1" display="NAHUM"/>
    <hyperlink ref="A406" location="Sheet1!A1" display="HABAKKUK"/>
    <hyperlink ref="A415" location="Sheet1!A1" display="ZEPHANIAH"/>
    <hyperlink ref="A424" location="Sheet1!A1" display="HAGGAI"/>
    <hyperlink ref="A433" location="Sheet1!A1" display="ZECHARIAH"/>
    <hyperlink ref="A442" location="Sheet1!A1" display="MALACHI"/>
    <hyperlink ref="A451" location="Sheet1!A1" display="NEW TESTAMENT"/>
    <hyperlink ref="A461" location="Sheet1!A1" display="MATTHEW"/>
    <hyperlink ref="A470" location="Sheet1!A1" display="MARK"/>
    <hyperlink ref="A479" location="Sheet1!A1" display="LUKE"/>
    <hyperlink ref="A488" location="Sheet1!A1" display="JOHN"/>
    <hyperlink ref="A497" location="Sheet1!A1" display="ACTS"/>
    <hyperlink ref="A506" location="Sheet1!A1" display="ROMANS"/>
    <hyperlink ref="A515" location="Sheet1!A1" display="1 CORINTHIANS"/>
    <hyperlink ref="A524" location="Sheet1!A1" display="2 CORINTHIANS"/>
    <hyperlink ref="A533" location="Sheet1!A1" display="GALATIANS"/>
    <hyperlink ref="A542" location="Sheet1!A1" display="EPHESIANS"/>
    <hyperlink ref="A551" location="Sheet1!A1" display="PHILIPPIANS"/>
    <hyperlink ref="A560" location="Sheet1!A1" display="COLOSSIANS"/>
    <hyperlink ref="A569" location="Sheet1!A1" display="1 THESSALONIANS"/>
    <hyperlink ref="A578" location="Sheet1!A1" display="2 THESSALONIANS"/>
    <hyperlink ref="A587" location="Sheet1!A1" display="1 TIMOTHY"/>
    <hyperlink ref="A596" location="Sheet1!A1" display="2 TIMOTHY"/>
    <hyperlink ref="A605" location="Sheet1!A1" display="TITUS"/>
    <hyperlink ref="A614" location="Sheet1!A1" display="PHILEMON"/>
    <hyperlink ref="A623" location="Sheet1!A1" display="HEBREWS"/>
    <hyperlink ref="A632" location="Sheet1!A1" display="JAMES"/>
    <hyperlink ref="A641" location="Sheet1!A1" display="1 PETER"/>
    <hyperlink ref="A650" location="Sheet1!A1" display="2 PETER"/>
    <hyperlink ref="A659" location="Sheet1!A1" display="1 JOHN"/>
    <hyperlink ref="A668" location="Sheet1!A1" display="2 JOHN"/>
    <hyperlink ref="A677" location="Sheet1!A1" display="3 JOHN"/>
    <hyperlink ref="A686" location="Sheet1!A1" display="JUDE"/>
    <hyperlink ref="A695" location="Sheet1!A1" display="REVELATION"/>
    <hyperlink ref="A704" location="Sheet1!A1" display="REVELATION"/>
    <hyperlink ref="A9" location="Sheet1!A705" display="Footnotes and Cross-references"/>
  </hyperlink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Scribe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Scribe Editorial</dc:creator>
  <cp:lastModifiedBy>Matthew Lettieri</cp:lastModifiedBy>
  <dcterms:created xsi:type="dcterms:W3CDTF">2018-11-28T16:00:49Z</dcterms:created>
  <dcterms:modified xsi:type="dcterms:W3CDTF">2025-11-20T19:11:48Z</dcterms:modified>
</cp:coreProperties>
</file>